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510"/>
  <workbookPr/>
  <mc:AlternateContent xmlns:mc="http://schemas.openxmlformats.org/markup-compatibility/2006">
    <mc:Choice Requires="x15">
      <x15ac:absPath xmlns:x15ac="http://schemas.microsoft.com/office/spreadsheetml/2010/11/ac" url="/Volumes/DATA/Kuliah S1 &amp; S2/TESIS/DATA/Olah Data/olah lagi/"/>
    </mc:Choice>
  </mc:AlternateContent>
  <bookViews>
    <workbookView xWindow="240" yWindow="460" windowWidth="12120" windowHeight="8700" firstSheet="1" activeTab="6"/>
  </bookViews>
  <sheets>
    <sheet name="PDT 66" sheetId="1" r:id="rId1"/>
    <sheet name="PDD" sheetId="2" r:id="rId2"/>
    <sheet name="IMPOR" sheetId="3" r:id="rId3"/>
    <sheet name="Nama" sheetId="6" r:id="rId4"/>
    <sheet name="Sheet1" sheetId="7" r:id="rId5"/>
    <sheet name="68x68PDT" sheetId="4" r:id="rId6"/>
    <sheet name="68X68PDD" sheetId="8" r:id="rId7"/>
    <sheet name="IMPOR68" sheetId="9" r:id="rId8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9" l="1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AL6" i="9"/>
  <c r="AM6" i="9"/>
  <c r="AN6" i="9"/>
  <c r="AO6" i="9"/>
  <c r="AP6" i="9"/>
  <c r="AQ6" i="9"/>
  <c r="AR6" i="9"/>
  <c r="AS6" i="9"/>
  <c r="AT6" i="9"/>
  <c r="AU6" i="9"/>
  <c r="AV6" i="9"/>
  <c r="AW6" i="9"/>
  <c r="AX6" i="9"/>
  <c r="AY6" i="9"/>
  <c r="AZ6" i="9"/>
  <c r="BA6" i="9"/>
  <c r="BB6" i="9"/>
  <c r="BC6" i="9"/>
  <c r="BD6" i="9"/>
  <c r="BE6" i="9"/>
  <c r="BF6" i="9"/>
  <c r="BG6" i="9"/>
  <c r="BH6" i="9"/>
  <c r="BI6" i="9"/>
  <c r="BJ6" i="9"/>
  <c r="BK6" i="9"/>
  <c r="BL6" i="9"/>
  <c r="BM6" i="9"/>
  <c r="BN6" i="9"/>
  <c r="BO6" i="9"/>
  <c r="BP6" i="9"/>
  <c r="BQ6" i="9"/>
  <c r="BR6" i="9"/>
  <c r="BS6" i="9"/>
  <c r="BT6" i="9"/>
  <c r="BU6" i="9"/>
  <c r="BV6" i="9"/>
  <c r="BW6" i="9"/>
  <c r="BX6" i="9"/>
  <c r="BY6" i="9"/>
  <c r="BZ6" i="9"/>
  <c r="CA6" i="9"/>
  <c r="CB6" i="9"/>
  <c r="CC6" i="9"/>
  <c r="CD6" i="9"/>
  <c r="CE6" i="9"/>
  <c r="CF6" i="9"/>
  <c r="CG6" i="9"/>
  <c r="CH6" i="9"/>
  <c r="CI6" i="9"/>
  <c r="CJ6" i="9"/>
  <c r="CK6" i="9"/>
  <c r="CL6" i="9"/>
  <c r="CM6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AI7" i="9"/>
  <c r="AJ7" i="9"/>
  <c r="AK7" i="9"/>
  <c r="AL7" i="9"/>
  <c r="AM7" i="9"/>
  <c r="AN7" i="9"/>
  <c r="AO7" i="9"/>
  <c r="AP7" i="9"/>
  <c r="AQ7" i="9"/>
  <c r="AR7" i="9"/>
  <c r="AS7" i="9"/>
  <c r="AT7" i="9"/>
  <c r="AU7" i="9"/>
  <c r="AV7" i="9"/>
  <c r="AW7" i="9"/>
  <c r="AX7" i="9"/>
  <c r="AY7" i="9"/>
  <c r="AZ7" i="9"/>
  <c r="BA7" i="9"/>
  <c r="BB7" i="9"/>
  <c r="BC7" i="9"/>
  <c r="BD7" i="9"/>
  <c r="BE7" i="9"/>
  <c r="BF7" i="9"/>
  <c r="BG7" i="9"/>
  <c r="BH7" i="9"/>
  <c r="BI7" i="9"/>
  <c r="BJ7" i="9"/>
  <c r="BK7" i="9"/>
  <c r="BL7" i="9"/>
  <c r="BM7" i="9"/>
  <c r="BN7" i="9"/>
  <c r="BO7" i="9"/>
  <c r="BP7" i="9"/>
  <c r="BQ7" i="9"/>
  <c r="BR7" i="9"/>
  <c r="BS7" i="9"/>
  <c r="BT7" i="9"/>
  <c r="BU7" i="9"/>
  <c r="BV7" i="9"/>
  <c r="BW7" i="9"/>
  <c r="BX7" i="9"/>
  <c r="BY7" i="9"/>
  <c r="BZ7" i="9"/>
  <c r="CA7" i="9"/>
  <c r="CB7" i="9"/>
  <c r="CC7" i="9"/>
  <c r="CD7" i="9"/>
  <c r="CE7" i="9"/>
  <c r="CF7" i="9"/>
  <c r="CG7" i="9"/>
  <c r="CH7" i="9"/>
  <c r="CI7" i="9"/>
  <c r="CJ7" i="9"/>
  <c r="CK7" i="9"/>
  <c r="CL7" i="9"/>
  <c r="CM7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AJ8" i="9"/>
  <c r="AK8" i="9"/>
  <c r="AL8" i="9"/>
  <c r="AM8" i="9"/>
  <c r="AN8" i="9"/>
  <c r="AO8" i="9"/>
  <c r="AP8" i="9"/>
  <c r="AQ8" i="9"/>
  <c r="AR8" i="9"/>
  <c r="AS8" i="9"/>
  <c r="AT8" i="9"/>
  <c r="AU8" i="9"/>
  <c r="AV8" i="9"/>
  <c r="AW8" i="9"/>
  <c r="AX8" i="9"/>
  <c r="AY8" i="9"/>
  <c r="AZ8" i="9"/>
  <c r="BA8" i="9"/>
  <c r="BB8" i="9"/>
  <c r="BC8" i="9"/>
  <c r="BD8" i="9"/>
  <c r="BE8" i="9"/>
  <c r="BF8" i="9"/>
  <c r="BG8" i="9"/>
  <c r="BH8" i="9"/>
  <c r="BI8" i="9"/>
  <c r="BJ8" i="9"/>
  <c r="BK8" i="9"/>
  <c r="BL8" i="9"/>
  <c r="BM8" i="9"/>
  <c r="BN8" i="9"/>
  <c r="BO8" i="9"/>
  <c r="BP8" i="9"/>
  <c r="BQ8" i="9"/>
  <c r="BR8" i="9"/>
  <c r="BS8" i="9"/>
  <c r="BT8" i="9"/>
  <c r="BU8" i="9"/>
  <c r="BV8" i="9"/>
  <c r="BW8" i="9"/>
  <c r="BX8" i="9"/>
  <c r="BY8" i="9"/>
  <c r="BZ8" i="9"/>
  <c r="CA8" i="9"/>
  <c r="CB8" i="9"/>
  <c r="CC8" i="9"/>
  <c r="CD8" i="9"/>
  <c r="CE8" i="9"/>
  <c r="CF8" i="9"/>
  <c r="CG8" i="9"/>
  <c r="CH8" i="9"/>
  <c r="CI8" i="9"/>
  <c r="CJ8" i="9"/>
  <c r="CK8" i="9"/>
  <c r="CL8" i="9"/>
  <c r="CM8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AT9" i="9"/>
  <c r="AU9" i="9"/>
  <c r="AV9" i="9"/>
  <c r="AW9" i="9"/>
  <c r="AX9" i="9"/>
  <c r="AY9" i="9"/>
  <c r="AZ9" i="9"/>
  <c r="BA9" i="9"/>
  <c r="BB9" i="9"/>
  <c r="BC9" i="9"/>
  <c r="BD9" i="9"/>
  <c r="BE9" i="9"/>
  <c r="BF9" i="9"/>
  <c r="BG9" i="9"/>
  <c r="BH9" i="9"/>
  <c r="BI9" i="9"/>
  <c r="BJ9" i="9"/>
  <c r="BK9" i="9"/>
  <c r="BL9" i="9"/>
  <c r="BM9" i="9"/>
  <c r="BN9" i="9"/>
  <c r="BO9" i="9"/>
  <c r="BP9" i="9"/>
  <c r="BQ9" i="9"/>
  <c r="BR9" i="9"/>
  <c r="BS9" i="9"/>
  <c r="BT9" i="9"/>
  <c r="BU9" i="9"/>
  <c r="BV9" i="9"/>
  <c r="BW9" i="9"/>
  <c r="BX9" i="9"/>
  <c r="BY9" i="9"/>
  <c r="BZ9" i="9"/>
  <c r="CA9" i="9"/>
  <c r="CB9" i="9"/>
  <c r="CC9" i="9"/>
  <c r="CD9" i="9"/>
  <c r="CE9" i="9"/>
  <c r="CF9" i="9"/>
  <c r="CG9" i="9"/>
  <c r="CH9" i="9"/>
  <c r="CI9" i="9"/>
  <c r="CJ9" i="9"/>
  <c r="CK9" i="9"/>
  <c r="CL9" i="9"/>
  <c r="CM9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AI10" i="9"/>
  <c r="AJ10" i="9"/>
  <c r="AK10" i="9"/>
  <c r="AL10" i="9"/>
  <c r="AM10" i="9"/>
  <c r="AN10" i="9"/>
  <c r="AO10" i="9"/>
  <c r="AP10" i="9"/>
  <c r="AQ10" i="9"/>
  <c r="AR10" i="9"/>
  <c r="AS10" i="9"/>
  <c r="AT10" i="9"/>
  <c r="AU10" i="9"/>
  <c r="AV10" i="9"/>
  <c r="AW10" i="9"/>
  <c r="AX10" i="9"/>
  <c r="AY10" i="9"/>
  <c r="AZ10" i="9"/>
  <c r="BA10" i="9"/>
  <c r="BB10" i="9"/>
  <c r="BC10" i="9"/>
  <c r="BD10" i="9"/>
  <c r="BE10" i="9"/>
  <c r="BF10" i="9"/>
  <c r="BG10" i="9"/>
  <c r="BH10" i="9"/>
  <c r="BI10" i="9"/>
  <c r="BJ10" i="9"/>
  <c r="BK10" i="9"/>
  <c r="BL10" i="9"/>
  <c r="BM10" i="9"/>
  <c r="BN10" i="9"/>
  <c r="BO10" i="9"/>
  <c r="BP10" i="9"/>
  <c r="BQ10" i="9"/>
  <c r="BR10" i="9"/>
  <c r="BS10" i="9"/>
  <c r="BT10" i="9"/>
  <c r="BU10" i="9"/>
  <c r="BV10" i="9"/>
  <c r="BW10" i="9"/>
  <c r="BX10" i="9"/>
  <c r="BY10" i="9"/>
  <c r="BZ10" i="9"/>
  <c r="CA10" i="9"/>
  <c r="CB10" i="9"/>
  <c r="CC10" i="9"/>
  <c r="CD10" i="9"/>
  <c r="CE10" i="9"/>
  <c r="CF10" i="9"/>
  <c r="CG10" i="9"/>
  <c r="CH10" i="9"/>
  <c r="CI10" i="9"/>
  <c r="CJ10" i="9"/>
  <c r="CK10" i="9"/>
  <c r="CL10" i="9"/>
  <c r="CM10" i="9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AF11" i="9"/>
  <c r="AG11" i="9"/>
  <c r="AH11" i="9"/>
  <c r="AI11" i="9"/>
  <c r="AJ11" i="9"/>
  <c r="AK11" i="9"/>
  <c r="AL11" i="9"/>
  <c r="AM11" i="9"/>
  <c r="AN11" i="9"/>
  <c r="AO11" i="9"/>
  <c r="AP11" i="9"/>
  <c r="AQ11" i="9"/>
  <c r="AR11" i="9"/>
  <c r="AS11" i="9"/>
  <c r="AT11" i="9"/>
  <c r="AU11" i="9"/>
  <c r="AV11" i="9"/>
  <c r="AW11" i="9"/>
  <c r="AX11" i="9"/>
  <c r="AY11" i="9"/>
  <c r="AZ11" i="9"/>
  <c r="BA11" i="9"/>
  <c r="BB11" i="9"/>
  <c r="BC11" i="9"/>
  <c r="BD11" i="9"/>
  <c r="BE11" i="9"/>
  <c r="BF11" i="9"/>
  <c r="BG11" i="9"/>
  <c r="BH11" i="9"/>
  <c r="BI11" i="9"/>
  <c r="BJ11" i="9"/>
  <c r="BK11" i="9"/>
  <c r="BL11" i="9"/>
  <c r="BM11" i="9"/>
  <c r="BN11" i="9"/>
  <c r="BO11" i="9"/>
  <c r="BP11" i="9"/>
  <c r="BQ11" i="9"/>
  <c r="BR11" i="9"/>
  <c r="BS11" i="9"/>
  <c r="BT11" i="9"/>
  <c r="BU11" i="9"/>
  <c r="BV11" i="9"/>
  <c r="BW11" i="9"/>
  <c r="BX11" i="9"/>
  <c r="BY11" i="9"/>
  <c r="BZ11" i="9"/>
  <c r="CA11" i="9"/>
  <c r="CB11" i="9"/>
  <c r="CC11" i="9"/>
  <c r="CD11" i="9"/>
  <c r="CE11" i="9"/>
  <c r="CF11" i="9"/>
  <c r="CG11" i="9"/>
  <c r="CH11" i="9"/>
  <c r="CI11" i="9"/>
  <c r="CJ11" i="9"/>
  <c r="CK11" i="9"/>
  <c r="CL11" i="9"/>
  <c r="CM11" i="9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AJ12" i="9"/>
  <c r="AK12" i="9"/>
  <c r="AL12" i="9"/>
  <c r="AM12" i="9"/>
  <c r="AN12" i="9"/>
  <c r="AO12" i="9"/>
  <c r="AP12" i="9"/>
  <c r="AQ12" i="9"/>
  <c r="AR12" i="9"/>
  <c r="AS12" i="9"/>
  <c r="AT12" i="9"/>
  <c r="AU12" i="9"/>
  <c r="AV12" i="9"/>
  <c r="AW12" i="9"/>
  <c r="AX12" i="9"/>
  <c r="AY12" i="9"/>
  <c r="AZ12" i="9"/>
  <c r="BA12" i="9"/>
  <c r="BB12" i="9"/>
  <c r="BC12" i="9"/>
  <c r="BD12" i="9"/>
  <c r="BE12" i="9"/>
  <c r="BF12" i="9"/>
  <c r="BG12" i="9"/>
  <c r="BH12" i="9"/>
  <c r="BI12" i="9"/>
  <c r="BJ12" i="9"/>
  <c r="BK12" i="9"/>
  <c r="BL12" i="9"/>
  <c r="BM12" i="9"/>
  <c r="BN12" i="9"/>
  <c r="BO12" i="9"/>
  <c r="BP12" i="9"/>
  <c r="BQ12" i="9"/>
  <c r="BR12" i="9"/>
  <c r="BS12" i="9"/>
  <c r="BT12" i="9"/>
  <c r="BU12" i="9"/>
  <c r="BV12" i="9"/>
  <c r="BW12" i="9"/>
  <c r="BX12" i="9"/>
  <c r="BY12" i="9"/>
  <c r="BZ12" i="9"/>
  <c r="CA12" i="9"/>
  <c r="CB12" i="9"/>
  <c r="CC12" i="9"/>
  <c r="CD12" i="9"/>
  <c r="CE12" i="9"/>
  <c r="CF12" i="9"/>
  <c r="CG12" i="9"/>
  <c r="CH12" i="9"/>
  <c r="CI12" i="9"/>
  <c r="CJ12" i="9"/>
  <c r="CK12" i="9"/>
  <c r="CL12" i="9"/>
  <c r="CM12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AT13" i="9"/>
  <c r="AU13" i="9"/>
  <c r="AV13" i="9"/>
  <c r="AW13" i="9"/>
  <c r="AX13" i="9"/>
  <c r="AY13" i="9"/>
  <c r="AZ13" i="9"/>
  <c r="BA13" i="9"/>
  <c r="BB13" i="9"/>
  <c r="BC13" i="9"/>
  <c r="BD13" i="9"/>
  <c r="BE13" i="9"/>
  <c r="BF13" i="9"/>
  <c r="BG13" i="9"/>
  <c r="BH13" i="9"/>
  <c r="BI13" i="9"/>
  <c r="BJ13" i="9"/>
  <c r="BK13" i="9"/>
  <c r="BL13" i="9"/>
  <c r="BM13" i="9"/>
  <c r="BN13" i="9"/>
  <c r="BO13" i="9"/>
  <c r="BP13" i="9"/>
  <c r="BQ13" i="9"/>
  <c r="BR13" i="9"/>
  <c r="BS13" i="9"/>
  <c r="BT13" i="9"/>
  <c r="BU13" i="9"/>
  <c r="BV13" i="9"/>
  <c r="BW13" i="9"/>
  <c r="BX13" i="9"/>
  <c r="BY13" i="9"/>
  <c r="BZ13" i="9"/>
  <c r="CA13" i="9"/>
  <c r="CB13" i="9"/>
  <c r="CC13" i="9"/>
  <c r="CD13" i="9"/>
  <c r="CE13" i="9"/>
  <c r="CF13" i="9"/>
  <c r="CG13" i="9"/>
  <c r="CH13" i="9"/>
  <c r="CI13" i="9"/>
  <c r="CJ13" i="9"/>
  <c r="CK13" i="9"/>
  <c r="CL13" i="9"/>
  <c r="CM13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AT14" i="9"/>
  <c r="AU14" i="9"/>
  <c r="AV14" i="9"/>
  <c r="AW14" i="9"/>
  <c r="AX14" i="9"/>
  <c r="AY14" i="9"/>
  <c r="AZ14" i="9"/>
  <c r="BA14" i="9"/>
  <c r="BB14" i="9"/>
  <c r="BC14" i="9"/>
  <c r="BD14" i="9"/>
  <c r="BE14" i="9"/>
  <c r="BF14" i="9"/>
  <c r="BG14" i="9"/>
  <c r="BH14" i="9"/>
  <c r="BI14" i="9"/>
  <c r="BJ14" i="9"/>
  <c r="BK14" i="9"/>
  <c r="BL14" i="9"/>
  <c r="BM14" i="9"/>
  <c r="BN14" i="9"/>
  <c r="BO14" i="9"/>
  <c r="BP14" i="9"/>
  <c r="BQ14" i="9"/>
  <c r="BR14" i="9"/>
  <c r="BS14" i="9"/>
  <c r="BT14" i="9"/>
  <c r="BU14" i="9"/>
  <c r="BV14" i="9"/>
  <c r="BW14" i="9"/>
  <c r="BX14" i="9"/>
  <c r="BY14" i="9"/>
  <c r="BZ14" i="9"/>
  <c r="CA14" i="9"/>
  <c r="CB14" i="9"/>
  <c r="CC14" i="9"/>
  <c r="CD14" i="9"/>
  <c r="CE14" i="9"/>
  <c r="CF14" i="9"/>
  <c r="CG14" i="9"/>
  <c r="CH14" i="9"/>
  <c r="CI14" i="9"/>
  <c r="CJ14" i="9"/>
  <c r="CK14" i="9"/>
  <c r="CL14" i="9"/>
  <c r="CM14" i="9"/>
  <c r="C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AT15" i="9"/>
  <c r="AU15" i="9"/>
  <c r="AV15" i="9"/>
  <c r="AW15" i="9"/>
  <c r="AX15" i="9"/>
  <c r="AY15" i="9"/>
  <c r="AZ15" i="9"/>
  <c r="BA15" i="9"/>
  <c r="BB15" i="9"/>
  <c r="BC15" i="9"/>
  <c r="BD15" i="9"/>
  <c r="BE15" i="9"/>
  <c r="BF15" i="9"/>
  <c r="BG15" i="9"/>
  <c r="BH15" i="9"/>
  <c r="BI15" i="9"/>
  <c r="BJ15" i="9"/>
  <c r="BK15" i="9"/>
  <c r="BL15" i="9"/>
  <c r="BM15" i="9"/>
  <c r="BN15" i="9"/>
  <c r="BO15" i="9"/>
  <c r="BP15" i="9"/>
  <c r="BQ15" i="9"/>
  <c r="BR15" i="9"/>
  <c r="BS15" i="9"/>
  <c r="BT15" i="9"/>
  <c r="BU15" i="9"/>
  <c r="BV15" i="9"/>
  <c r="BW15" i="9"/>
  <c r="BX15" i="9"/>
  <c r="BY15" i="9"/>
  <c r="BZ15" i="9"/>
  <c r="CA15" i="9"/>
  <c r="CB15" i="9"/>
  <c r="CC15" i="9"/>
  <c r="CD15" i="9"/>
  <c r="CE15" i="9"/>
  <c r="CF15" i="9"/>
  <c r="CG15" i="9"/>
  <c r="CH15" i="9"/>
  <c r="CI15" i="9"/>
  <c r="CJ15" i="9"/>
  <c r="CK15" i="9"/>
  <c r="CL15" i="9"/>
  <c r="CM15" i="9"/>
  <c r="C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AT16" i="9"/>
  <c r="AU16" i="9"/>
  <c r="AV16" i="9"/>
  <c r="AW16" i="9"/>
  <c r="AX16" i="9"/>
  <c r="AY16" i="9"/>
  <c r="AZ16" i="9"/>
  <c r="BA16" i="9"/>
  <c r="BB16" i="9"/>
  <c r="BC16" i="9"/>
  <c r="BD16" i="9"/>
  <c r="BE16" i="9"/>
  <c r="BF16" i="9"/>
  <c r="BG16" i="9"/>
  <c r="BH16" i="9"/>
  <c r="BI16" i="9"/>
  <c r="BJ16" i="9"/>
  <c r="BK16" i="9"/>
  <c r="BL16" i="9"/>
  <c r="BM16" i="9"/>
  <c r="BN16" i="9"/>
  <c r="BO16" i="9"/>
  <c r="BP16" i="9"/>
  <c r="BQ16" i="9"/>
  <c r="BR16" i="9"/>
  <c r="BS16" i="9"/>
  <c r="BT16" i="9"/>
  <c r="BU16" i="9"/>
  <c r="BV16" i="9"/>
  <c r="BW16" i="9"/>
  <c r="BX16" i="9"/>
  <c r="BY16" i="9"/>
  <c r="BZ16" i="9"/>
  <c r="CA16" i="9"/>
  <c r="CB16" i="9"/>
  <c r="CC16" i="9"/>
  <c r="CD16" i="9"/>
  <c r="CE16" i="9"/>
  <c r="CF16" i="9"/>
  <c r="CG16" i="9"/>
  <c r="CH16" i="9"/>
  <c r="CI16" i="9"/>
  <c r="CJ16" i="9"/>
  <c r="CK16" i="9"/>
  <c r="CL16" i="9"/>
  <c r="CM16" i="9"/>
  <c r="C17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BO18" i="9"/>
  <c r="BP18" i="9"/>
  <c r="BQ18" i="9"/>
  <c r="BR18" i="9"/>
  <c r="BS18" i="9"/>
  <c r="BT18" i="9"/>
  <c r="BU18" i="9"/>
  <c r="BV18" i="9"/>
  <c r="BW18" i="9"/>
  <c r="BX18" i="9"/>
  <c r="BY18" i="9"/>
  <c r="BZ18" i="9"/>
  <c r="CA18" i="9"/>
  <c r="CB18" i="9"/>
  <c r="CC18" i="9"/>
  <c r="CD18" i="9"/>
  <c r="CE18" i="9"/>
  <c r="CF18" i="9"/>
  <c r="CG18" i="9"/>
  <c r="CH18" i="9"/>
  <c r="CI18" i="9"/>
  <c r="CJ18" i="9"/>
  <c r="CK18" i="9"/>
  <c r="CL18" i="9"/>
  <c r="CM18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AT19" i="9"/>
  <c r="AU19" i="9"/>
  <c r="AV19" i="9"/>
  <c r="AW19" i="9"/>
  <c r="AX19" i="9"/>
  <c r="AY19" i="9"/>
  <c r="AZ19" i="9"/>
  <c r="BA19" i="9"/>
  <c r="BB19" i="9"/>
  <c r="BC19" i="9"/>
  <c r="BD19" i="9"/>
  <c r="BE19" i="9"/>
  <c r="BF19" i="9"/>
  <c r="BG19" i="9"/>
  <c r="BH19" i="9"/>
  <c r="BI19" i="9"/>
  <c r="BJ19" i="9"/>
  <c r="BK19" i="9"/>
  <c r="BL19" i="9"/>
  <c r="BM19" i="9"/>
  <c r="BN19" i="9"/>
  <c r="BO19" i="9"/>
  <c r="BP19" i="9"/>
  <c r="BQ19" i="9"/>
  <c r="BR19" i="9"/>
  <c r="BS19" i="9"/>
  <c r="BT19" i="9"/>
  <c r="BU19" i="9"/>
  <c r="BV19" i="9"/>
  <c r="BW19" i="9"/>
  <c r="BX19" i="9"/>
  <c r="BY19" i="9"/>
  <c r="BZ19" i="9"/>
  <c r="CA19" i="9"/>
  <c r="CB19" i="9"/>
  <c r="CC19" i="9"/>
  <c r="CD19" i="9"/>
  <c r="CE19" i="9"/>
  <c r="CF19" i="9"/>
  <c r="CG19" i="9"/>
  <c r="CH19" i="9"/>
  <c r="CI19" i="9"/>
  <c r="CJ19" i="9"/>
  <c r="CK19" i="9"/>
  <c r="CL19" i="9"/>
  <c r="CM19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AT20" i="9"/>
  <c r="AU20" i="9"/>
  <c r="AV20" i="9"/>
  <c r="AW20" i="9"/>
  <c r="AX20" i="9"/>
  <c r="AY20" i="9"/>
  <c r="AZ20" i="9"/>
  <c r="BA20" i="9"/>
  <c r="BB20" i="9"/>
  <c r="BC20" i="9"/>
  <c r="BD20" i="9"/>
  <c r="BE20" i="9"/>
  <c r="BF20" i="9"/>
  <c r="BG20" i="9"/>
  <c r="BH20" i="9"/>
  <c r="BI20" i="9"/>
  <c r="BJ20" i="9"/>
  <c r="BK20" i="9"/>
  <c r="BL20" i="9"/>
  <c r="BM20" i="9"/>
  <c r="BN20" i="9"/>
  <c r="BO20" i="9"/>
  <c r="BP20" i="9"/>
  <c r="BQ20" i="9"/>
  <c r="BR20" i="9"/>
  <c r="BS20" i="9"/>
  <c r="BT20" i="9"/>
  <c r="BU20" i="9"/>
  <c r="BV20" i="9"/>
  <c r="BW20" i="9"/>
  <c r="BX20" i="9"/>
  <c r="BY20" i="9"/>
  <c r="BZ20" i="9"/>
  <c r="CA20" i="9"/>
  <c r="CB20" i="9"/>
  <c r="CC20" i="9"/>
  <c r="CD20" i="9"/>
  <c r="CE20" i="9"/>
  <c r="CF20" i="9"/>
  <c r="CG20" i="9"/>
  <c r="CH20" i="9"/>
  <c r="CI20" i="9"/>
  <c r="CJ20" i="9"/>
  <c r="CK20" i="9"/>
  <c r="CL20" i="9"/>
  <c r="CM20" i="9"/>
  <c r="C21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AI21" i="9"/>
  <c r="AJ21" i="9"/>
  <c r="AK21" i="9"/>
  <c r="AL21" i="9"/>
  <c r="AM21" i="9"/>
  <c r="AN21" i="9"/>
  <c r="AO21" i="9"/>
  <c r="AP21" i="9"/>
  <c r="AQ21" i="9"/>
  <c r="AR21" i="9"/>
  <c r="AS21" i="9"/>
  <c r="AT21" i="9"/>
  <c r="AU21" i="9"/>
  <c r="AV21" i="9"/>
  <c r="AW21" i="9"/>
  <c r="AX21" i="9"/>
  <c r="AY21" i="9"/>
  <c r="AZ21" i="9"/>
  <c r="BA21" i="9"/>
  <c r="BB21" i="9"/>
  <c r="BC21" i="9"/>
  <c r="BD21" i="9"/>
  <c r="BE21" i="9"/>
  <c r="BF21" i="9"/>
  <c r="BG21" i="9"/>
  <c r="BH21" i="9"/>
  <c r="BI21" i="9"/>
  <c r="BJ21" i="9"/>
  <c r="BK21" i="9"/>
  <c r="BL21" i="9"/>
  <c r="BM21" i="9"/>
  <c r="BN21" i="9"/>
  <c r="BO21" i="9"/>
  <c r="BP21" i="9"/>
  <c r="BQ21" i="9"/>
  <c r="BR21" i="9"/>
  <c r="BS21" i="9"/>
  <c r="BT21" i="9"/>
  <c r="BU21" i="9"/>
  <c r="BV21" i="9"/>
  <c r="BW21" i="9"/>
  <c r="BX21" i="9"/>
  <c r="BY21" i="9"/>
  <c r="BZ21" i="9"/>
  <c r="CA21" i="9"/>
  <c r="CB21" i="9"/>
  <c r="CC21" i="9"/>
  <c r="CD21" i="9"/>
  <c r="CE21" i="9"/>
  <c r="CF21" i="9"/>
  <c r="CG21" i="9"/>
  <c r="CH21" i="9"/>
  <c r="CI21" i="9"/>
  <c r="CJ21" i="9"/>
  <c r="CK21" i="9"/>
  <c r="CL21" i="9"/>
  <c r="CM21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AT22" i="9"/>
  <c r="AU22" i="9"/>
  <c r="AV22" i="9"/>
  <c r="AW22" i="9"/>
  <c r="AX22" i="9"/>
  <c r="AY22" i="9"/>
  <c r="AZ22" i="9"/>
  <c r="BA22" i="9"/>
  <c r="BB22" i="9"/>
  <c r="BC22" i="9"/>
  <c r="BD22" i="9"/>
  <c r="BE22" i="9"/>
  <c r="BF22" i="9"/>
  <c r="BG22" i="9"/>
  <c r="BH22" i="9"/>
  <c r="BI22" i="9"/>
  <c r="BJ22" i="9"/>
  <c r="BK22" i="9"/>
  <c r="BL22" i="9"/>
  <c r="BM22" i="9"/>
  <c r="BN22" i="9"/>
  <c r="BO22" i="9"/>
  <c r="BP22" i="9"/>
  <c r="BQ22" i="9"/>
  <c r="BR22" i="9"/>
  <c r="BS22" i="9"/>
  <c r="BT22" i="9"/>
  <c r="BU22" i="9"/>
  <c r="BV22" i="9"/>
  <c r="BW22" i="9"/>
  <c r="BX22" i="9"/>
  <c r="BY22" i="9"/>
  <c r="BZ22" i="9"/>
  <c r="CA22" i="9"/>
  <c r="CB22" i="9"/>
  <c r="CC22" i="9"/>
  <c r="CD22" i="9"/>
  <c r="CE22" i="9"/>
  <c r="CF22" i="9"/>
  <c r="CG22" i="9"/>
  <c r="CH22" i="9"/>
  <c r="CI22" i="9"/>
  <c r="CJ22" i="9"/>
  <c r="CK22" i="9"/>
  <c r="CL22" i="9"/>
  <c r="CM22" i="9"/>
  <c r="C23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AT23" i="9"/>
  <c r="AU23" i="9"/>
  <c r="AV23" i="9"/>
  <c r="AW23" i="9"/>
  <c r="AX23" i="9"/>
  <c r="AY23" i="9"/>
  <c r="AZ23" i="9"/>
  <c r="BA23" i="9"/>
  <c r="BB23" i="9"/>
  <c r="BC23" i="9"/>
  <c r="BD23" i="9"/>
  <c r="BE23" i="9"/>
  <c r="BF23" i="9"/>
  <c r="BG23" i="9"/>
  <c r="BH23" i="9"/>
  <c r="BI23" i="9"/>
  <c r="BJ23" i="9"/>
  <c r="BK23" i="9"/>
  <c r="BL23" i="9"/>
  <c r="BM23" i="9"/>
  <c r="BN23" i="9"/>
  <c r="BO23" i="9"/>
  <c r="BP23" i="9"/>
  <c r="BQ23" i="9"/>
  <c r="BR23" i="9"/>
  <c r="BS23" i="9"/>
  <c r="BT23" i="9"/>
  <c r="BU23" i="9"/>
  <c r="BV23" i="9"/>
  <c r="BW23" i="9"/>
  <c r="BX23" i="9"/>
  <c r="BY23" i="9"/>
  <c r="BZ23" i="9"/>
  <c r="CA23" i="9"/>
  <c r="CB23" i="9"/>
  <c r="CC23" i="9"/>
  <c r="CD23" i="9"/>
  <c r="CE23" i="9"/>
  <c r="CF23" i="9"/>
  <c r="CG23" i="9"/>
  <c r="CH23" i="9"/>
  <c r="CI23" i="9"/>
  <c r="CJ23" i="9"/>
  <c r="CK23" i="9"/>
  <c r="CL23" i="9"/>
  <c r="CM23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AT24" i="9"/>
  <c r="AU24" i="9"/>
  <c r="AV24" i="9"/>
  <c r="AW24" i="9"/>
  <c r="AX24" i="9"/>
  <c r="AY24" i="9"/>
  <c r="AZ24" i="9"/>
  <c r="BA24" i="9"/>
  <c r="BB24" i="9"/>
  <c r="BC24" i="9"/>
  <c r="BD24" i="9"/>
  <c r="BE24" i="9"/>
  <c r="BF24" i="9"/>
  <c r="BG24" i="9"/>
  <c r="BH24" i="9"/>
  <c r="BI24" i="9"/>
  <c r="BJ24" i="9"/>
  <c r="BK24" i="9"/>
  <c r="BL24" i="9"/>
  <c r="BM24" i="9"/>
  <c r="BN24" i="9"/>
  <c r="BO24" i="9"/>
  <c r="BP24" i="9"/>
  <c r="BQ24" i="9"/>
  <c r="BR24" i="9"/>
  <c r="BS24" i="9"/>
  <c r="BT24" i="9"/>
  <c r="BU24" i="9"/>
  <c r="BV24" i="9"/>
  <c r="BW24" i="9"/>
  <c r="BX24" i="9"/>
  <c r="BY24" i="9"/>
  <c r="BZ24" i="9"/>
  <c r="CA24" i="9"/>
  <c r="CB24" i="9"/>
  <c r="CC24" i="9"/>
  <c r="CD24" i="9"/>
  <c r="CE24" i="9"/>
  <c r="CF24" i="9"/>
  <c r="CG24" i="9"/>
  <c r="CH24" i="9"/>
  <c r="CI24" i="9"/>
  <c r="CJ24" i="9"/>
  <c r="CK24" i="9"/>
  <c r="CL24" i="9"/>
  <c r="CM24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AT26" i="9"/>
  <c r="AU26" i="9"/>
  <c r="AV26" i="9"/>
  <c r="AW26" i="9"/>
  <c r="AX26" i="9"/>
  <c r="AY26" i="9"/>
  <c r="AZ26" i="9"/>
  <c r="BA26" i="9"/>
  <c r="BB26" i="9"/>
  <c r="BC26" i="9"/>
  <c r="BD26" i="9"/>
  <c r="BE26" i="9"/>
  <c r="BF26" i="9"/>
  <c r="BG26" i="9"/>
  <c r="BH26" i="9"/>
  <c r="BI26" i="9"/>
  <c r="BJ26" i="9"/>
  <c r="BK26" i="9"/>
  <c r="BL26" i="9"/>
  <c r="BM26" i="9"/>
  <c r="BN26" i="9"/>
  <c r="BO26" i="9"/>
  <c r="BP26" i="9"/>
  <c r="BQ26" i="9"/>
  <c r="BR26" i="9"/>
  <c r="BS26" i="9"/>
  <c r="BT26" i="9"/>
  <c r="BU26" i="9"/>
  <c r="BV26" i="9"/>
  <c r="BW26" i="9"/>
  <c r="BX26" i="9"/>
  <c r="BY26" i="9"/>
  <c r="BZ26" i="9"/>
  <c r="CA26" i="9"/>
  <c r="CB26" i="9"/>
  <c r="CC26" i="9"/>
  <c r="CD26" i="9"/>
  <c r="CE26" i="9"/>
  <c r="CF26" i="9"/>
  <c r="CG26" i="9"/>
  <c r="CH26" i="9"/>
  <c r="CI26" i="9"/>
  <c r="CJ26" i="9"/>
  <c r="CK26" i="9"/>
  <c r="CL26" i="9"/>
  <c r="CM26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AP27" i="9"/>
  <c r="AQ27" i="9"/>
  <c r="AR27" i="9"/>
  <c r="AS27" i="9"/>
  <c r="AT27" i="9"/>
  <c r="AU27" i="9"/>
  <c r="AV27" i="9"/>
  <c r="AW27" i="9"/>
  <c r="AX27" i="9"/>
  <c r="AY27" i="9"/>
  <c r="AZ27" i="9"/>
  <c r="BA27" i="9"/>
  <c r="BB27" i="9"/>
  <c r="BC27" i="9"/>
  <c r="BD27" i="9"/>
  <c r="BE27" i="9"/>
  <c r="BF27" i="9"/>
  <c r="BG27" i="9"/>
  <c r="BH27" i="9"/>
  <c r="BI27" i="9"/>
  <c r="BJ27" i="9"/>
  <c r="BK27" i="9"/>
  <c r="BL27" i="9"/>
  <c r="BM27" i="9"/>
  <c r="BN27" i="9"/>
  <c r="BO27" i="9"/>
  <c r="BP27" i="9"/>
  <c r="BQ27" i="9"/>
  <c r="BR27" i="9"/>
  <c r="BS27" i="9"/>
  <c r="BT27" i="9"/>
  <c r="BU27" i="9"/>
  <c r="BV27" i="9"/>
  <c r="BW27" i="9"/>
  <c r="BX27" i="9"/>
  <c r="BY27" i="9"/>
  <c r="BZ27" i="9"/>
  <c r="CA27" i="9"/>
  <c r="CB27" i="9"/>
  <c r="CC27" i="9"/>
  <c r="CD27" i="9"/>
  <c r="CE27" i="9"/>
  <c r="CF27" i="9"/>
  <c r="CG27" i="9"/>
  <c r="CH27" i="9"/>
  <c r="CI27" i="9"/>
  <c r="CJ27" i="9"/>
  <c r="CK27" i="9"/>
  <c r="CL27" i="9"/>
  <c r="CM27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AP28" i="9"/>
  <c r="AQ28" i="9"/>
  <c r="AR28" i="9"/>
  <c r="AS28" i="9"/>
  <c r="AT28" i="9"/>
  <c r="AU28" i="9"/>
  <c r="AV28" i="9"/>
  <c r="AW28" i="9"/>
  <c r="AX28" i="9"/>
  <c r="AY28" i="9"/>
  <c r="AZ28" i="9"/>
  <c r="BA28" i="9"/>
  <c r="BB28" i="9"/>
  <c r="BC28" i="9"/>
  <c r="BD28" i="9"/>
  <c r="BE28" i="9"/>
  <c r="BF28" i="9"/>
  <c r="BG28" i="9"/>
  <c r="BH28" i="9"/>
  <c r="BI28" i="9"/>
  <c r="BJ28" i="9"/>
  <c r="BK28" i="9"/>
  <c r="BL28" i="9"/>
  <c r="BM28" i="9"/>
  <c r="BN28" i="9"/>
  <c r="BO28" i="9"/>
  <c r="BP28" i="9"/>
  <c r="BQ28" i="9"/>
  <c r="BR28" i="9"/>
  <c r="BS28" i="9"/>
  <c r="BT28" i="9"/>
  <c r="BU28" i="9"/>
  <c r="BV28" i="9"/>
  <c r="BW28" i="9"/>
  <c r="BX28" i="9"/>
  <c r="BY28" i="9"/>
  <c r="BZ28" i="9"/>
  <c r="CA28" i="9"/>
  <c r="CB28" i="9"/>
  <c r="CC28" i="9"/>
  <c r="CD28" i="9"/>
  <c r="CE28" i="9"/>
  <c r="CF28" i="9"/>
  <c r="CG28" i="9"/>
  <c r="CH28" i="9"/>
  <c r="CI28" i="9"/>
  <c r="CJ28" i="9"/>
  <c r="CK28" i="9"/>
  <c r="CL28" i="9"/>
  <c r="CM28" i="9"/>
  <c r="C29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AJ29" i="9"/>
  <c r="AK29" i="9"/>
  <c r="AL29" i="9"/>
  <c r="AM29" i="9"/>
  <c r="AN29" i="9"/>
  <c r="AO29" i="9"/>
  <c r="AP29" i="9"/>
  <c r="AQ29" i="9"/>
  <c r="AR29" i="9"/>
  <c r="AS29" i="9"/>
  <c r="AT29" i="9"/>
  <c r="AU29" i="9"/>
  <c r="AV29" i="9"/>
  <c r="AW29" i="9"/>
  <c r="AX29" i="9"/>
  <c r="AY29" i="9"/>
  <c r="AZ29" i="9"/>
  <c r="BA29" i="9"/>
  <c r="BB29" i="9"/>
  <c r="BC29" i="9"/>
  <c r="BD29" i="9"/>
  <c r="BE29" i="9"/>
  <c r="BF29" i="9"/>
  <c r="BG29" i="9"/>
  <c r="BH29" i="9"/>
  <c r="BI29" i="9"/>
  <c r="BJ29" i="9"/>
  <c r="BK29" i="9"/>
  <c r="BL29" i="9"/>
  <c r="BM29" i="9"/>
  <c r="BN29" i="9"/>
  <c r="BO29" i="9"/>
  <c r="BP29" i="9"/>
  <c r="BQ29" i="9"/>
  <c r="BR29" i="9"/>
  <c r="BS29" i="9"/>
  <c r="BT29" i="9"/>
  <c r="BU29" i="9"/>
  <c r="BV29" i="9"/>
  <c r="BW29" i="9"/>
  <c r="BX29" i="9"/>
  <c r="BY29" i="9"/>
  <c r="BZ29" i="9"/>
  <c r="CA29" i="9"/>
  <c r="CB29" i="9"/>
  <c r="CC29" i="9"/>
  <c r="CD29" i="9"/>
  <c r="CE29" i="9"/>
  <c r="CF29" i="9"/>
  <c r="CG29" i="9"/>
  <c r="CH29" i="9"/>
  <c r="CI29" i="9"/>
  <c r="CJ29" i="9"/>
  <c r="CK29" i="9"/>
  <c r="CL29" i="9"/>
  <c r="CM29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AL30" i="9"/>
  <c r="AM30" i="9"/>
  <c r="AN30" i="9"/>
  <c r="AO30" i="9"/>
  <c r="AP30" i="9"/>
  <c r="AQ30" i="9"/>
  <c r="AR30" i="9"/>
  <c r="AS30" i="9"/>
  <c r="AT30" i="9"/>
  <c r="AU30" i="9"/>
  <c r="AV30" i="9"/>
  <c r="AW30" i="9"/>
  <c r="AX30" i="9"/>
  <c r="AY30" i="9"/>
  <c r="AZ30" i="9"/>
  <c r="BA30" i="9"/>
  <c r="BB30" i="9"/>
  <c r="BC30" i="9"/>
  <c r="BD30" i="9"/>
  <c r="BE30" i="9"/>
  <c r="BF30" i="9"/>
  <c r="BG30" i="9"/>
  <c r="BH30" i="9"/>
  <c r="BI30" i="9"/>
  <c r="BJ30" i="9"/>
  <c r="BK30" i="9"/>
  <c r="BL30" i="9"/>
  <c r="BM30" i="9"/>
  <c r="BN30" i="9"/>
  <c r="BO30" i="9"/>
  <c r="BP30" i="9"/>
  <c r="BQ30" i="9"/>
  <c r="BR30" i="9"/>
  <c r="BS30" i="9"/>
  <c r="BT30" i="9"/>
  <c r="BU30" i="9"/>
  <c r="BV30" i="9"/>
  <c r="BW30" i="9"/>
  <c r="BX30" i="9"/>
  <c r="BY30" i="9"/>
  <c r="BZ30" i="9"/>
  <c r="CA30" i="9"/>
  <c r="CB30" i="9"/>
  <c r="CC30" i="9"/>
  <c r="CD30" i="9"/>
  <c r="CE30" i="9"/>
  <c r="CF30" i="9"/>
  <c r="CG30" i="9"/>
  <c r="CH30" i="9"/>
  <c r="CI30" i="9"/>
  <c r="CJ30" i="9"/>
  <c r="CK30" i="9"/>
  <c r="CL30" i="9"/>
  <c r="CM30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AT31" i="9"/>
  <c r="AU31" i="9"/>
  <c r="AV31" i="9"/>
  <c r="AW31" i="9"/>
  <c r="AX31" i="9"/>
  <c r="AY31" i="9"/>
  <c r="AZ31" i="9"/>
  <c r="BA31" i="9"/>
  <c r="BB31" i="9"/>
  <c r="BC31" i="9"/>
  <c r="BD31" i="9"/>
  <c r="BE31" i="9"/>
  <c r="BF31" i="9"/>
  <c r="BG31" i="9"/>
  <c r="BH31" i="9"/>
  <c r="BI31" i="9"/>
  <c r="BJ31" i="9"/>
  <c r="BK31" i="9"/>
  <c r="BL31" i="9"/>
  <c r="BM31" i="9"/>
  <c r="BN31" i="9"/>
  <c r="BO31" i="9"/>
  <c r="BP31" i="9"/>
  <c r="BQ31" i="9"/>
  <c r="BR31" i="9"/>
  <c r="BS31" i="9"/>
  <c r="BT31" i="9"/>
  <c r="BU31" i="9"/>
  <c r="BV31" i="9"/>
  <c r="BW31" i="9"/>
  <c r="BX31" i="9"/>
  <c r="BY31" i="9"/>
  <c r="BZ31" i="9"/>
  <c r="CA31" i="9"/>
  <c r="CB31" i="9"/>
  <c r="CC31" i="9"/>
  <c r="CD31" i="9"/>
  <c r="CE31" i="9"/>
  <c r="CF31" i="9"/>
  <c r="CG31" i="9"/>
  <c r="CH31" i="9"/>
  <c r="CI31" i="9"/>
  <c r="CJ31" i="9"/>
  <c r="CK31" i="9"/>
  <c r="CL31" i="9"/>
  <c r="CM31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T32" i="9"/>
  <c r="AU32" i="9"/>
  <c r="AV32" i="9"/>
  <c r="AW32" i="9"/>
  <c r="AX32" i="9"/>
  <c r="AY32" i="9"/>
  <c r="AZ32" i="9"/>
  <c r="BA32" i="9"/>
  <c r="BB32" i="9"/>
  <c r="BC32" i="9"/>
  <c r="BD32" i="9"/>
  <c r="BE32" i="9"/>
  <c r="BF32" i="9"/>
  <c r="BG32" i="9"/>
  <c r="BH32" i="9"/>
  <c r="BI32" i="9"/>
  <c r="BJ32" i="9"/>
  <c r="BK32" i="9"/>
  <c r="BL32" i="9"/>
  <c r="BM32" i="9"/>
  <c r="BN32" i="9"/>
  <c r="BO32" i="9"/>
  <c r="BP32" i="9"/>
  <c r="BQ32" i="9"/>
  <c r="BR32" i="9"/>
  <c r="BS32" i="9"/>
  <c r="BT32" i="9"/>
  <c r="BU32" i="9"/>
  <c r="BV32" i="9"/>
  <c r="BW32" i="9"/>
  <c r="BX32" i="9"/>
  <c r="BY32" i="9"/>
  <c r="BZ32" i="9"/>
  <c r="CA32" i="9"/>
  <c r="CB32" i="9"/>
  <c r="CC32" i="9"/>
  <c r="CD32" i="9"/>
  <c r="CE32" i="9"/>
  <c r="CF32" i="9"/>
  <c r="CG32" i="9"/>
  <c r="CH32" i="9"/>
  <c r="CI32" i="9"/>
  <c r="CJ32" i="9"/>
  <c r="CK32" i="9"/>
  <c r="CL32" i="9"/>
  <c r="CM32" i="9"/>
  <c r="C33" i="9"/>
  <c r="D33" i="9"/>
  <c r="E33" i="9"/>
  <c r="F33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34" i="9"/>
  <c r="D34" i="9"/>
  <c r="E34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N34" i="9"/>
  <c r="AO34" i="9"/>
  <c r="AP34" i="9"/>
  <c r="AQ34" i="9"/>
  <c r="AR34" i="9"/>
  <c r="AS34" i="9"/>
  <c r="AT34" i="9"/>
  <c r="AU34" i="9"/>
  <c r="AV34" i="9"/>
  <c r="AW34" i="9"/>
  <c r="AX34" i="9"/>
  <c r="AY34" i="9"/>
  <c r="AZ34" i="9"/>
  <c r="BA34" i="9"/>
  <c r="BB34" i="9"/>
  <c r="BC34" i="9"/>
  <c r="BD34" i="9"/>
  <c r="BE34" i="9"/>
  <c r="BF34" i="9"/>
  <c r="BG34" i="9"/>
  <c r="BH34" i="9"/>
  <c r="BI34" i="9"/>
  <c r="BJ34" i="9"/>
  <c r="BK34" i="9"/>
  <c r="BL34" i="9"/>
  <c r="BM34" i="9"/>
  <c r="BN34" i="9"/>
  <c r="BO34" i="9"/>
  <c r="BP34" i="9"/>
  <c r="BQ34" i="9"/>
  <c r="BR34" i="9"/>
  <c r="BS34" i="9"/>
  <c r="BT34" i="9"/>
  <c r="BU34" i="9"/>
  <c r="BV34" i="9"/>
  <c r="BW34" i="9"/>
  <c r="BX34" i="9"/>
  <c r="BY34" i="9"/>
  <c r="BZ34" i="9"/>
  <c r="CA34" i="9"/>
  <c r="CB34" i="9"/>
  <c r="CC34" i="9"/>
  <c r="CD34" i="9"/>
  <c r="CE34" i="9"/>
  <c r="CF34" i="9"/>
  <c r="CG34" i="9"/>
  <c r="CH34" i="9"/>
  <c r="CI34" i="9"/>
  <c r="CJ34" i="9"/>
  <c r="CK34" i="9"/>
  <c r="CL34" i="9"/>
  <c r="CM34" i="9"/>
  <c r="C35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N35" i="9"/>
  <c r="AO35" i="9"/>
  <c r="AP35" i="9"/>
  <c r="AQ35" i="9"/>
  <c r="AR35" i="9"/>
  <c r="AS35" i="9"/>
  <c r="AT35" i="9"/>
  <c r="AU35" i="9"/>
  <c r="AV35" i="9"/>
  <c r="AW35" i="9"/>
  <c r="AX35" i="9"/>
  <c r="AY35" i="9"/>
  <c r="AZ35" i="9"/>
  <c r="BA35" i="9"/>
  <c r="BB35" i="9"/>
  <c r="BC35" i="9"/>
  <c r="BD35" i="9"/>
  <c r="BE35" i="9"/>
  <c r="BF35" i="9"/>
  <c r="BG35" i="9"/>
  <c r="BH35" i="9"/>
  <c r="BI35" i="9"/>
  <c r="BJ35" i="9"/>
  <c r="BK35" i="9"/>
  <c r="BL35" i="9"/>
  <c r="BM35" i="9"/>
  <c r="BN35" i="9"/>
  <c r="BO35" i="9"/>
  <c r="BP35" i="9"/>
  <c r="BQ35" i="9"/>
  <c r="BR35" i="9"/>
  <c r="BS35" i="9"/>
  <c r="BT35" i="9"/>
  <c r="BU35" i="9"/>
  <c r="BV35" i="9"/>
  <c r="BW35" i="9"/>
  <c r="BX35" i="9"/>
  <c r="BY35" i="9"/>
  <c r="BZ35" i="9"/>
  <c r="CA35" i="9"/>
  <c r="CB35" i="9"/>
  <c r="CC35" i="9"/>
  <c r="CD35" i="9"/>
  <c r="CE35" i="9"/>
  <c r="CF35" i="9"/>
  <c r="CG35" i="9"/>
  <c r="CH35" i="9"/>
  <c r="CI35" i="9"/>
  <c r="CJ35" i="9"/>
  <c r="CK35" i="9"/>
  <c r="CL35" i="9"/>
  <c r="CM35" i="9"/>
  <c r="C36" i="9"/>
  <c r="D36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AV36" i="9"/>
  <c r="AW36" i="9"/>
  <c r="AX36" i="9"/>
  <c r="AY36" i="9"/>
  <c r="AZ36" i="9"/>
  <c r="BA36" i="9"/>
  <c r="BB36" i="9"/>
  <c r="BC36" i="9"/>
  <c r="BD36" i="9"/>
  <c r="BE36" i="9"/>
  <c r="BF36" i="9"/>
  <c r="BG36" i="9"/>
  <c r="BH36" i="9"/>
  <c r="BI36" i="9"/>
  <c r="BJ36" i="9"/>
  <c r="BK36" i="9"/>
  <c r="BL36" i="9"/>
  <c r="BM36" i="9"/>
  <c r="BN36" i="9"/>
  <c r="BO36" i="9"/>
  <c r="BP36" i="9"/>
  <c r="BQ36" i="9"/>
  <c r="BR36" i="9"/>
  <c r="BS36" i="9"/>
  <c r="BT36" i="9"/>
  <c r="BU36" i="9"/>
  <c r="BV36" i="9"/>
  <c r="BW36" i="9"/>
  <c r="BX36" i="9"/>
  <c r="BY36" i="9"/>
  <c r="BZ36" i="9"/>
  <c r="CA36" i="9"/>
  <c r="CB36" i="9"/>
  <c r="CC36" i="9"/>
  <c r="CD36" i="9"/>
  <c r="CE36" i="9"/>
  <c r="CF36" i="9"/>
  <c r="CG36" i="9"/>
  <c r="CH36" i="9"/>
  <c r="CI36" i="9"/>
  <c r="CJ36" i="9"/>
  <c r="CK36" i="9"/>
  <c r="CL36" i="9"/>
  <c r="CM36" i="9"/>
  <c r="C37" i="9"/>
  <c r="D37" i="9"/>
  <c r="E37" i="9"/>
  <c r="F37" i="9"/>
  <c r="G37" i="9"/>
  <c r="H37" i="9"/>
  <c r="I37" i="9"/>
  <c r="J37" i="9"/>
  <c r="K37" i="9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T37" i="9"/>
  <c r="AU37" i="9"/>
  <c r="AV37" i="9"/>
  <c r="AW37" i="9"/>
  <c r="AX37" i="9"/>
  <c r="AY37" i="9"/>
  <c r="AZ37" i="9"/>
  <c r="BA37" i="9"/>
  <c r="BB37" i="9"/>
  <c r="BC37" i="9"/>
  <c r="BD37" i="9"/>
  <c r="BE37" i="9"/>
  <c r="BF37" i="9"/>
  <c r="BG37" i="9"/>
  <c r="BH37" i="9"/>
  <c r="BI37" i="9"/>
  <c r="BJ37" i="9"/>
  <c r="BK37" i="9"/>
  <c r="BL37" i="9"/>
  <c r="BM37" i="9"/>
  <c r="BN37" i="9"/>
  <c r="BO37" i="9"/>
  <c r="BP37" i="9"/>
  <c r="BQ37" i="9"/>
  <c r="BR37" i="9"/>
  <c r="BS37" i="9"/>
  <c r="BT37" i="9"/>
  <c r="BU37" i="9"/>
  <c r="BV37" i="9"/>
  <c r="BW37" i="9"/>
  <c r="BX37" i="9"/>
  <c r="BY37" i="9"/>
  <c r="BZ37" i="9"/>
  <c r="CA37" i="9"/>
  <c r="CB37" i="9"/>
  <c r="CC37" i="9"/>
  <c r="CD37" i="9"/>
  <c r="CE37" i="9"/>
  <c r="CF37" i="9"/>
  <c r="CG37" i="9"/>
  <c r="CH37" i="9"/>
  <c r="CI37" i="9"/>
  <c r="CJ37" i="9"/>
  <c r="CK37" i="9"/>
  <c r="CL37" i="9"/>
  <c r="CM37" i="9"/>
  <c r="C38" i="9"/>
  <c r="D38" i="9"/>
  <c r="E38" i="9"/>
  <c r="F38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AR38" i="9"/>
  <c r="AS38" i="9"/>
  <c r="AT38" i="9"/>
  <c r="AU38" i="9"/>
  <c r="AV38" i="9"/>
  <c r="AW38" i="9"/>
  <c r="AX38" i="9"/>
  <c r="AY38" i="9"/>
  <c r="AZ38" i="9"/>
  <c r="BA38" i="9"/>
  <c r="BB38" i="9"/>
  <c r="BC38" i="9"/>
  <c r="BD38" i="9"/>
  <c r="BE38" i="9"/>
  <c r="BF38" i="9"/>
  <c r="BG38" i="9"/>
  <c r="BH38" i="9"/>
  <c r="BI38" i="9"/>
  <c r="BJ38" i="9"/>
  <c r="BK38" i="9"/>
  <c r="BL38" i="9"/>
  <c r="BM38" i="9"/>
  <c r="BN38" i="9"/>
  <c r="BO38" i="9"/>
  <c r="BP38" i="9"/>
  <c r="BQ38" i="9"/>
  <c r="BR38" i="9"/>
  <c r="BS38" i="9"/>
  <c r="BT38" i="9"/>
  <c r="BU38" i="9"/>
  <c r="BV38" i="9"/>
  <c r="BW38" i="9"/>
  <c r="BX38" i="9"/>
  <c r="BY38" i="9"/>
  <c r="BZ38" i="9"/>
  <c r="CA38" i="9"/>
  <c r="CB38" i="9"/>
  <c r="CC38" i="9"/>
  <c r="CD38" i="9"/>
  <c r="CE38" i="9"/>
  <c r="CF38" i="9"/>
  <c r="CG38" i="9"/>
  <c r="CH38" i="9"/>
  <c r="CI38" i="9"/>
  <c r="CJ38" i="9"/>
  <c r="CK38" i="9"/>
  <c r="CL38" i="9"/>
  <c r="CM38" i="9"/>
  <c r="C39" i="9"/>
  <c r="D39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U39" i="9"/>
  <c r="AV39" i="9"/>
  <c r="AW39" i="9"/>
  <c r="AX39" i="9"/>
  <c r="AY39" i="9"/>
  <c r="AZ39" i="9"/>
  <c r="BA39" i="9"/>
  <c r="BB39" i="9"/>
  <c r="BC39" i="9"/>
  <c r="BD39" i="9"/>
  <c r="BE39" i="9"/>
  <c r="BF39" i="9"/>
  <c r="BG39" i="9"/>
  <c r="BH39" i="9"/>
  <c r="BI39" i="9"/>
  <c r="BJ39" i="9"/>
  <c r="BK39" i="9"/>
  <c r="BL39" i="9"/>
  <c r="BM39" i="9"/>
  <c r="BN39" i="9"/>
  <c r="BO39" i="9"/>
  <c r="BP39" i="9"/>
  <c r="BQ39" i="9"/>
  <c r="BR39" i="9"/>
  <c r="BS39" i="9"/>
  <c r="BT39" i="9"/>
  <c r="BU39" i="9"/>
  <c r="BV39" i="9"/>
  <c r="BW39" i="9"/>
  <c r="BX39" i="9"/>
  <c r="BY39" i="9"/>
  <c r="BZ39" i="9"/>
  <c r="CA39" i="9"/>
  <c r="CB39" i="9"/>
  <c r="CC39" i="9"/>
  <c r="CD39" i="9"/>
  <c r="CE39" i="9"/>
  <c r="CF39" i="9"/>
  <c r="CG39" i="9"/>
  <c r="CH39" i="9"/>
  <c r="CI39" i="9"/>
  <c r="CJ39" i="9"/>
  <c r="CK39" i="9"/>
  <c r="CL39" i="9"/>
  <c r="CM39" i="9"/>
  <c r="C40" i="9"/>
  <c r="D40" i="9"/>
  <c r="E40" i="9"/>
  <c r="F40" i="9"/>
  <c r="G40" i="9"/>
  <c r="H40" i="9"/>
  <c r="I40" i="9"/>
  <c r="J40" i="9"/>
  <c r="K40" i="9"/>
  <c r="L40" i="9"/>
  <c r="M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R40" i="9"/>
  <c r="AS40" i="9"/>
  <c r="AT40" i="9"/>
  <c r="AU40" i="9"/>
  <c r="AV40" i="9"/>
  <c r="AW40" i="9"/>
  <c r="AX40" i="9"/>
  <c r="AY40" i="9"/>
  <c r="AZ40" i="9"/>
  <c r="BA40" i="9"/>
  <c r="BB40" i="9"/>
  <c r="BC40" i="9"/>
  <c r="BD40" i="9"/>
  <c r="BE40" i="9"/>
  <c r="BF40" i="9"/>
  <c r="BG40" i="9"/>
  <c r="BH40" i="9"/>
  <c r="BI40" i="9"/>
  <c r="BJ40" i="9"/>
  <c r="BK40" i="9"/>
  <c r="BL40" i="9"/>
  <c r="BM40" i="9"/>
  <c r="BN40" i="9"/>
  <c r="BO40" i="9"/>
  <c r="BP40" i="9"/>
  <c r="BQ40" i="9"/>
  <c r="BR40" i="9"/>
  <c r="BS40" i="9"/>
  <c r="BT40" i="9"/>
  <c r="BU40" i="9"/>
  <c r="BV40" i="9"/>
  <c r="BW40" i="9"/>
  <c r="BX40" i="9"/>
  <c r="BY40" i="9"/>
  <c r="BZ40" i="9"/>
  <c r="CA40" i="9"/>
  <c r="CB40" i="9"/>
  <c r="CC40" i="9"/>
  <c r="CD40" i="9"/>
  <c r="CE40" i="9"/>
  <c r="CF40" i="9"/>
  <c r="CG40" i="9"/>
  <c r="CH40" i="9"/>
  <c r="CI40" i="9"/>
  <c r="CJ40" i="9"/>
  <c r="CK40" i="9"/>
  <c r="CL40" i="9"/>
  <c r="CM40" i="9"/>
  <c r="C41" i="9"/>
  <c r="D41" i="9"/>
  <c r="E41" i="9"/>
  <c r="F41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42" i="9"/>
  <c r="D42" i="9"/>
  <c r="E42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U42" i="9"/>
  <c r="AV42" i="9"/>
  <c r="AW42" i="9"/>
  <c r="AX42" i="9"/>
  <c r="AY42" i="9"/>
  <c r="AZ42" i="9"/>
  <c r="BA42" i="9"/>
  <c r="BB42" i="9"/>
  <c r="BC42" i="9"/>
  <c r="BD42" i="9"/>
  <c r="BE42" i="9"/>
  <c r="BF42" i="9"/>
  <c r="BG42" i="9"/>
  <c r="BH42" i="9"/>
  <c r="BI42" i="9"/>
  <c r="BJ42" i="9"/>
  <c r="BK42" i="9"/>
  <c r="BL42" i="9"/>
  <c r="BM42" i="9"/>
  <c r="BN42" i="9"/>
  <c r="BO42" i="9"/>
  <c r="BP42" i="9"/>
  <c r="BQ42" i="9"/>
  <c r="BR42" i="9"/>
  <c r="BS42" i="9"/>
  <c r="BT42" i="9"/>
  <c r="BU42" i="9"/>
  <c r="BV42" i="9"/>
  <c r="BW42" i="9"/>
  <c r="BX42" i="9"/>
  <c r="BY42" i="9"/>
  <c r="BZ42" i="9"/>
  <c r="CA42" i="9"/>
  <c r="CB42" i="9"/>
  <c r="CC42" i="9"/>
  <c r="CD42" i="9"/>
  <c r="CE42" i="9"/>
  <c r="CF42" i="9"/>
  <c r="CG42" i="9"/>
  <c r="CH42" i="9"/>
  <c r="CI42" i="9"/>
  <c r="CJ42" i="9"/>
  <c r="CK42" i="9"/>
  <c r="CL42" i="9"/>
  <c r="CM42" i="9"/>
  <c r="C43" i="9"/>
  <c r="D43" i="9"/>
  <c r="E43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U43" i="9"/>
  <c r="AV43" i="9"/>
  <c r="AW43" i="9"/>
  <c r="AX43" i="9"/>
  <c r="AY43" i="9"/>
  <c r="AZ43" i="9"/>
  <c r="BA43" i="9"/>
  <c r="BB43" i="9"/>
  <c r="BC43" i="9"/>
  <c r="BD43" i="9"/>
  <c r="BE43" i="9"/>
  <c r="BF43" i="9"/>
  <c r="BG43" i="9"/>
  <c r="BH43" i="9"/>
  <c r="BI43" i="9"/>
  <c r="BJ43" i="9"/>
  <c r="BK43" i="9"/>
  <c r="BL43" i="9"/>
  <c r="BM43" i="9"/>
  <c r="BN43" i="9"/>
  <c r="BO43" i="9"/>
  <c r="BP43" i="9"/>
  <c r="BQ43" i="9"/>
  <c r="BR43" i="9"/>
  <c r="BS43" i="9"/>
  <c r="BT43" i="9"/>
  <c r="BU43" i="9"/>
  <c r="BV43" i="9"/>
  <c r="BW43" i="9"/>
  <c r="BX43" i="9"/>
  <c r="BY43" i="9"/>
  <c r="BZ43" i="9"/>
  <c r="CA43" i="9"/>
  <c r="CB43" i="9"/>
  <c r="CC43" i="9"/>
  <c r="CD43" i="9"/>
  <c r="CE43" i="9"/>
  <c r="CF43" i="9"/>
  <c r="CG43" i="9"/>
  <c r="CH43" i="9"/>
  <c r="CI43" i="9"/>
  <c r="CJ43" i="9"/>
  <c r="CK43" i="9"/>
  <c r="CL43" i="9"/>
  <c r="CM43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AV44" i="9"/>
  <c r="AW44" i="9"/>
  <c r="AX44" i="9"/>
  <c r="AY44" i="9"/>
  <c r="AZ44" i="9"/>
  <c r="BA44" i="9"/>
  <c r="BB44" i="9"/>
  <c r="BC44" i="9"/>
  <c r="BD44" i="9"/>
  <c r="BE44" i="9"/>
  <c r="BF44" i="9"/>
  <c r="BG44" i="9"/>
  <c r="BH44" i="9"/>
  <c r="BI44" i="9"/>
  <c r="BJ44" i="9"/>
  <c r="BK44" i="9"/>
  <c r="BL44" i="9"/>
  <c r="BM44" i="9"/>
  <c r="BN44" i="9"/>
  <c r="BO44" i="9"/>
  <c r="BP44" i="9"/>
  <c r="BQ44" i="9"/>
  <c r="BR44" i="9"/>
  <c r="BS44" i="9"/>
  <c r="BT44" i="9"/>
  <c r="BU44" i="9"/>
  <c r="BV44" i="9"/>
  <c r="BW44" i="9"/>
  <c r="BX44" i="9"/>
  <c r="BY44" i="9"/>
  <c r="BZ44" i="9"/>
  <c r="CA44" i="9"/>
  <c r="CB44" i="9"/>
  <c r="CC44" i="9"/>
  <c r="CD44" i="9"/>
  <c r="CE44" i="9"/>
  <c r="CF44" i="9"/>
  <c r="CG44" i="9"/>
  <c r="CH44" i="9"/>
  <c r="CI44" i="9"/>
  <c r="CJ44" i="9"/>
  <c r="CK44" i="9"/>
  <c r="CL44" i="9"/>
  <c r="CM44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AV45" i="9"/>
  <c r="AW45" i="9"/>
  <c r="AX45" i="9"/>
  <c r="AY45" i="9"/>
  <c r="AZ45" i="9"/>
  <c r="BA45" i="9"/>
  <c r="BB45" i="9"/>
  <c r="BC45" i="9"/>
  <c r="BD45" i="9"/>
  <c r="BE45" i="9"/>
  <c r="BF45" i="9"/>
  <c r="BG45" i="9"/>
  <c r="BH45" i="9"/>
  <c r="BI45" i="9"/>
  <c r="BJ45" i="9"/>
  <c r="BK45" i="9"/>
  <c r="BL45" i="9"/>
  <c r="BM45" i="9"/>
  <c r="BN45" i="9"/>
  <c r="BO45" i="9"/>
  <c r="BP45" i="9"/>
  <c r="BQ45" i="9"/>
  <c r="BR45" i="9"/>
  <c r="BS45" i="9"/>
  <c r="BT45" i="9"/>
  <c r="BU45" i="9"/>
  <c r="BV45" i="9"/>
  <c r="BW45" i="9"/>
  <c r="BX45" i="9"/>
  <c r="BY45" i="9"/>
  <c r="BZ45" i="9"/>
  <c r="CA45" i="9"/>
  <c r="CB45" i="9"/>
  <c r="CC45" i="9"/>
  <c r="CD45" i="9"/>
  <c r="CE45" i="9"/>
  <c r="CF45" i="9"/>
  <c r="CG45" i="9"/>
  <c r="CH45" i="9"/>
  <c r="CI45" i="9"/>
  <c r="CJ45" i="9"/>
  <c r="CK45" i="9"/>
  <c r="CL45" i="9"/>
  <c r="CM45" i="9"/>
  <c r="C46" i="9"/>
  <c r="D46" i="9"/>
  <c r="E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V46" i="9"/>
  <c r="AW46" i="9"/>
  <c r="AX46" i="9"/>
  <c r="AY46" i="9"/>
  <c r="AZ46" i="9"/>
  <c r="BA46" i="9"/>
  <c r="BB46" i="9"/>
  <c r="BC46" i="9"/>
  <c r="BD46" i="9"/>
  <c r="BE46" i="9"/>
  <c r="BF46" i="9"/>
  <c r="BG46" i="9"/>
  <c r="BH46" i="9"/>
  <c r="BI46" i="9"/>
  <c r="BJ46" i="9"/>
  <c r="BK46" i="9"/>
  <c r="BL46" i="9"/>
  <c r="BM46" i="9"/>
  <c r="BN46" i="9"/>
  <c r="BO46" i="9"/>
  <c r="BP46" i="9"/>
  <c r="BQ46" i="9"/>
  <c r="BR46" i="9"/>
  <c r="BS46" i="9"/>
  <c r="BT46" i="9"/>
  <c r="BU46" i="9"/>
  <c r="BV46" i="9"/>
  <c r="BW46" i="9"/>
  <c r="BX46" i="9"/>
  <c r="BY46" i="9"/>
  <c r="BZ46" i="9"/>
  <c r="CA46" i="9"/>
  <c r="CB46" i="9"/>
  <c r="CC46" i="9"/>
  <c r="CD46" i="9"/>
  <c r="CE46" i="9"/>
  <c r="CF46" i="9"/>
  <c r="CG46" i="9"/>
  <c r="CH46" i="9"/>
  <c r="CI46" i="9"/>
  <c r="CJ46" i="9"/>
  <c r="CK46" i="9"/>
  <c r="CL46" i="9"/>
  <c r="CM46" i="9"/>
  <c r="C47" i="9"/>
  <c r="D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V47" i="9"/>
  <c r="AW47" i="9"/>
  <c r="AX47" i="9"/>
  <c r="AY47" i="9"/>
  <c r="AZ47" i="9"/>
  <c r="BA47" i="9"/>
  <c r="BB47" i="9"/>
  <c r="BC47" i="9"/>
  <c r="BD47" i="9"/>
  <c r="BE47" i="9"/>
  <c r="BF47" i="9"/>
  <c r="BG47" i="9"/>
  <c r="BH47" i="9"/>
  <c r="BI47" i="9"/>
  <c r="BJ47" i="9"/>
  <c r="BK47" i="9"/>
  <c r="BL47" i="9"/>
  <c r="BM47" i="9"/>
  <c r="BN47" i="9"/>
  <c r="BO47" i="9"/>
  <c r="BP47" i="9"/>
  <c r="BQ47" i="9"/>
  <c r="BR47" i="9"/>
  <c r="BS47" i="9"/>
  <c r="BT47" i="9"/>
  <c r="BU47" i="9"/>
  <c r="BV47" i="9"/>
  <c r="BW47" i="9"/>
  <c r="BX47" i="9"/>
  <c r="BY47" i="9"/>
  <c r="BZ47" i="9"/>
  <c r="CA47" i="9"/>
  <c r="CB47" i="9"/>
  <c r="CC47" i="9"/>
  <c r="CD47" i="9"/>
  <c r="CE47" i="9"/>
  <c r="CF47" i="9"/>
  <c r="CG47" i="9"/>
  <c r="CH47" i="9"/>
  <c r="CI47" i="9"/>
  <c r="CJ47" i="9"/>
  <c r="CK47" i="9"/>
  <c r="CL47" i="9"/>
  <c r="CM47" i="9"/>
  <c r="C48" i="9"/>
  <c r="D48" i="9"/>
  <c r="E48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Z48" i="9"/>
  <c r="BA48" i="9"/>
  <c r="BB48" i="9"/>
  <c r="BC48" i="9"/>
  <c r="BD48" i="9"/>
  <c r="BE48" i="9"/>
  <c r="BF48" i="9"/>
  <c r="BG48" i="9"/>
  <c r="BH48" i="9"/>
  <c r="BI48" i="9"/>
  <c r="BJ48" i="9"/>
  <c r="BK48" i="9"/>
  <c r="BL48" i="9"/>
  <c r="BM48" i="9"/>
  <c r="BN48" i="9"/>
  <c r="BO48" i="9"/>
  <c r="BP48" i="9"/>
  <c r="BQ48" i="9"/>
  <c r="BR48" i="9"/>
  <c r="BS48" i="9"/>
  <c r="BT48" i="9"/>
  <c r="BU48" i="9"/>
  <c r="BV48" i="9"/>
  <c r="BW48" i="9"/>
  <c r="BX48" i="9"/>
  <c r="BY48" i="9"/>
  <c r="BZ48" i="9"/>
  <c r="CA48" i="9"/>
  <c r="CB48" i="9"/>
  <c r="CC48" i="9"/>
  <c r="CD48" i="9"/>
  <c r="CE48" i="9"/>
  <c r="CF48" i="9"/>
  <c r="CG48" i="9"/>
  <c r="CH48" i="9"/>
  <c r="CI48" i="9"/>
  <c r="CJ48" i="9"/>
  <c r="CK48" i="9"/>
  <c r="CL48" i="9"/>
  <c r="CM48" i="9"/>
  <c r="C49" i="9"/>
  <c r="D49" i="9"/>
  <c r="E49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AV50" i="9"/>
  <c r="AW50" i="9"/>
  <c r="AX50" i="9"/>
  <c r="AY50" i="9"/>
  <c r="AZ50" i="9"/>
  <c r="BA50" i="9"/>
  <c r="BB50" i="9"/>
  <c r="BC50" i="9"/>
  <c r="BD50" i="9"/>
  <c r="BE50" i="9"/>
  <c r="BF50" i="9"/>
  <c r="BG50" i="9"/>
  <c r="BH50" i="9"/>
  <c r="BI50" i="9"/>
  <c r="BJ50" i="9"/>
  <c r="BK50" i="9"/>
  <c r="BL50" i="9"/>
  <c r="BM50" i="9"/>
  <c r="BN50" i="9"/>
  <c r="BO50" i="9"/>
  <c r="BP50" i="9"/>
  <c r="BQ50" i="9"/>
  <c r="BR50" i="9"/>
  <c r="BS50" i="9"/>
  <c r="BT50" i="9"/>
  <c r="BU50" i="9"/>
  <c r="BV50" i="9"/>
  <c r="BW50" i="9"/>
  <c r="BX50" i="9"/>
  <c r="BY50" i="9"/>
  <c r="BZ50" i="9"/>
  <c r="CA50" i="9"/>
  <c r="CB50" i="9"/>
  <c r="CC50" i="9"/>
  <c r="CD50" i="9"/>
  <c r="CE50" i="9"/>
  <c r="CF50" i="9"/>
  <c r="CG50" i="9"/>
  <c r="CH50" i="9"/>
  <c r="CI50" i="9"/>
  <c r="CJ50" i="9"/>
  <c r="CK50" i="9"/>
  <c r="CL50" i="9"/>
  <c r="CM50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BC51" i="9"/>
  <c r="BD51" i="9"/>
  <c r="BE51" i="9"/>
  <c r="BF51" i="9"/>
  <c r="BG51" i="9"/>
  <c r="BH51" i="9"/>
  <c r="BI51" i="9"/>
  <c r="BJ51" i="9"/>
  <c r="BK51" i="9"/>
  <c r="BL51" i="9"/>
  <c r="BM51" i="9"/>
  <c r="BN51" i="9"/>
  <c r="BO51" i="9"/>
  <c r="BP51" i="9"/>
  <c r="BQ51" i="9"/>
  <c r="BR51" i="9"/>
  <c r="BS51" i="9"/>
  <c r="BT51" i="9"/>
  <c r="BU51" i="9"/>
  <c r="BV51" i="9"/>
  <c r="BW51" i="9"/>
  <c r="BX51" i="9"/>
  <c r="BY51" i="9"/>
  <c r="BZ51" i="9"/>
  <c r="CA51" i="9"/>
  <c r="CB51" i="9"/>
  <c r="CC51" i="9"/>
  <c r="CD51" i="9"/>
  <c r="CE51" i="9"/>
  <c r="CF51" i="9"/>
  <c r="CG51" i="9"/>
  <c r="CH51" i="9"/>
  <c r="CI51" i="9"/>
  <c r="CJ51" i="9"/>
  <c r="CK51" i="9"/>
  <c r="CL51" i="9"/>
  <c r="CM51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BD52" i="9"/>
  <c r="BE52" i="9"/>
  <c r="BF52" i="9"/>
  <c r="BG52" i="9"/>
  <c r="BH52" i="9"/>
  <c r="BI52" i="9"/>
  <c r="BJ52" i="9"/>
  <c r="BK52" i="9"/>
  <c r="BL52" i="9"/>
  <c r="BM52" i="9"/>
  <c r="BN52" i="9"/>
  <c r="BO52" i="9"/>
  <c r="BP52" i="9"/>
  <c r="BQ52" i="9"/>
  <c r="BR52" i="9"/>
  <c r="BS52" i="9"/>
  <c r="BT52" i="9"/>
  <c r="BU52" i="9"/>
  <c r="BV52" i="9"/>
  <c r="BW52" i="9"/>
  <c r="BX52" i="9"/>
  <c r="BY52" i="9"/>
  <c r="BZ52" i="9"/>
  <c r="CA52" i="9"/>
  <c r="CB52" i="9"/>
  <c r="CC52" i="9"/>
  <c r="CD52" i="9"/>
  <c r="CE52" i="9"/>
  <c r="CF52" i="9"/>
  <c r="CG52" i="9"/>
  <c r="CH52" i="9"/>
  <c r="CI52" i="9"/>
  <c r="CJ52" i="9"/>
  <c r="CK52" i="9"/>
  <c r="CL52" i="9"/>
  <c r="CM52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BE53" i="9"/>
  <c r="BF53" i="9"/>
  <c r="BG53" i="9"/>
  <c r="BH53" i="9"/>
  <c r="BI53" i="9"/>
  <c r="BJ53" i="9"/>
  <c r="BK53" i="9"/>
  <c r="BL53" i="9"/>
  <c r="BM53" i="9"/>
  <c r="BN53" i="9"/>
  <c r="BO53" i="9"/>
  <c r="BP53" i="9"/>
  <c r="BQ53" i="9"/>
  <c r="BR53" i="9"/>
  <c r="BS53" i="9"/>
  <c r="BT53" i="9"/>
  <c r="BU53" i="9"/>
  <c r="BV53" i="9"/>
  <c r="BW53" i="9"/>
  <c r="BX53" i="9"/>
  <c r="BY53" i="9"/>
  <c r="BZ53" i="9"/>
  <c r="CA53" i="9"/>
  <c r="CB53" i="9"/>
  <c r="CC53" i="9"/>
  <c r="CD53" i="9"/>
  <c r="CE53" i="9"/>
  <c r="CF53" i="9"/>
  <c r="CG53" i="9"/>
  <c r="CH53" i="9"/>
  <c r="CI53" i="9"/>
  <c r="CJ53" i="9"/>
  <c r="CK53" i="9"/>
  <c r="CL53" i="9"/>
  <c r="CM53" i="9"/>
  <c r="C54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U54" i="9"/>
  <c r="AV54" i="9"/>
  <c r="AW54" i="9"/>
  <c r="AX54" i="9"/>
  <c r="AY54" i="9"/>
  <c r="AZ54" i="9"/>
  <c r="BA54" i="9"/>
  <c r="BB54" i="9"/>
  <c r="BC54" i="9"/>
  <c r="BD54" i="9"/>
  <c r="BE54" i="9"/>
  <c r="BF54" i="9"/>
  <c r="BG54" i="9"/>
  <c r="BH54" i="9"/>
  <c r="BI54" i="9"/>
  <c r="BJ54" i="9"/>
  <c r="BK54" i="9"/>
  <c r="BL54" i="9"/>
  <c r="BM54" i="9"/>
  <c r="BN54" i="9"/>
  <c r="BO54" i="9"/>
  <c r="BP54" i="9"/>
  <c r="BQ54" i="9"/>
  <c r="BR54" i="9"/>
  <c r="BS54" i="9"/>
  <c r="BT54" i="9"/>
  <c r="BU54" i="9"/>
  <c r="BV54" i="9"/>
  <c r="BW54" i="9"/>
  <c r="BX54" i="9"/>
  <c r="BY54" i="9"/>
  <c r="BZ54" i="9"/>
  <c r="CA54" i="9"/>
  <c r="CB54" i="9"/>
  <c r="CC54" i="9"/>
  <c r="CD54" i="9"/>
  <c r="CE54" i="9"/>
  <c r="CF54" i="9"/>
  <c r="CG54" i="9"/>
  <c r="CH54" i="9"/>
  <c r="CI54" i="9"/>
  <c r="CJ54" i="9"/>
  <c r="CK54" i="9"/>
  <c r="CL54" i="9"/>
  <c r="CM54" i="9"/>
  <c r="C55" i="9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U55" i="9"/>
  <c r="AV55" i="9"/>
  <c r="AW55" i="9"/>
  <c r="AX55" i="9"/>
  <c r="AY55" i="9"/>
  <c r="AZ55" i="9"/>
  <c r="BA55" i="9"/>
  <c r="BB55" i="9"/>
  <c r="BC55" i="9"/>
  <c r="BD55" i="9"/>
  <c r="BE55" i="9"/>
  <c r="BF55" i="9"/>
  <c r="BG55" i="9"/>
  <c r="BH55" i="9"/>
  <c r="BI55" i="9"/>
  <c r="BJ55" i="9"/>
  <c r="BK55" i="9"/>
  <c r="BL55" i="9"/>
  <c r="BM55" i="9"/>
  <c r="BN55" i="9"/>
  <c r="BO55" i="9"/>
  <c r="BP55" i="9"/>
  <c r="BQ55" i="9"/>
  <c r="BR55" i="9"/>
  <c r="BS55" i="9"/>
  <c r="BT55" i="9"/>
  <c r="BU55" i="9"/>
  <c r="BV55" i="9"/>
  <c r="BW55" i="9"/>
  <c r="BX55" i="9"/>
  <c r="BY55" i="9"/>
  <c r="BZ55" i="9"/>
  <c r="CA55" i="9"/>
  <c r="CB55" i="9"/>
  <c r="CC55" i="9"/>
  <c r="CD55" i="9"/>
  <c r="CE55" i="9"/>
  <c r="CF55" i="9"/>
  <c r="CG55" i="9"/>
  <c r="CH55" i="9"/>
  <c r="CI55" i="9"/>
  <c r="CJ55" i="9"/>
  <c r="CK55" i="9"/>
  <c r="CL55" i="9"/>
  <c r="CM55" i="9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U56" i="9"/>
  <c r="AV56" i="9"/>
  <c r="AW56" i="9"/>
  <c r="AX56" i="9"/>
  <c r="AY56" i="9"/>
  <c r="AZ56" i="9"/>
  <c r="BA56" i="9"/>
  <c r="BB56" i="9"/>
  <c r="BC56" i="9"/>
  <c r="BD56" i="9"/>
  <c r="BE56" i="9"/>
  <c r="BF56" i="9"/>
  <c r="BG56" i="9"/>
  <c r="BH56" i="9"/>
  <c r="BI56" i="9"/>
  <c r="BJ56" i="9"/>
  <c r="BK56" i="9"/>
  <c r="BL56" i="9"/>
  <c r="BM56" i="9"/>
  <c r="BN56" i="9"/>
  <c r="BO56" i="9"/>
  <c r="BP56" i="9"/>
  <c r="BQ56" i="9"/>
  <c r="BR56" i="9"/>
  <c r="BS56" i="9"/>
  <c r="BT56" i="9"/>
  <c r="BU56" i="9"/>
  <c r="BV56" i="9"/>
  <c r="BW56" i="9"/>
  <c r="BX56" i="9"/>
  <c r="BY56" i="9"/>
  <c r="BZ56" i="9"/>
  <c r="CA56" i="9"/>
  <c r="CB56" i="9"/>
  <c r="CC56" i="9"/>
  <c r="CD56" i="9"/>
  <c r="CE56" i="9"/>
  <c r="CF56" i="9"/>
  <c r="CG56" i="9"/>
  <c r="CH56" i="9"/>
  <c r="CI56" i="9"/>
  <c r="CJ56" i="9"/>
  <c r="CK56" i="9"/>
  <c r="CL56" i="9"/>
  <c r="CM56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58" i="9"/>
  <c r="D58" i="9"/>
  <c r="E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U58" i="9"/>
  <c r="AV58" i="9"/>
  <c r="AW58" i="9"/>
  <c r="AX58" i="9"/>
  <c r="AY58" i="9"/>
  <c r="AZ58" i="9"/>
  <c r="BA58" i="9"/>
  <c r="BB58" i="9"/>
  <c r="BC58" i="9"/>
  <c r="BD58" i="9"/>
  <c r="BE58" i="9"/>
  <c r="BF58" i="9"/>
  <c r="BG58" i="9"/>
  <c r="BH58" i="9"/>
  <c r="BI58" i="9"/>
  <c r="BJ58" i="9"/>
  <c r="BK58" i="9"/>
  <c r="BL58" i="9"/>
  <c r="BM58" i="9"/>
  <c r="BN58" i="9"/>
  <c r="BO58" i="9"/>
  <c r="BP58" i="9"/>
  <c r="BQ58" i="9"/>
  <c r="BR58" i="9"/>
  <c r="BS58" i="9"/>
  <c r="BT58" i="9"/>
  <c r="BU58" i="9"/>
  <c r="BV58" i="9"/>
  <c r="BW58" i="9"/>
  <c r="BX58" i="9"/>
  <c r="BY58" i="9"/>
  <c r="BZ58" i="9"/>
  <c r="CA58" i="9"/>
  <c r="CB58" i="9"/>
  <c r="CC58" i="9"/>
  <c r="CD58" i="9"/>
  <c r="CE58" i="9"/>
  <c r="CF58" i="9"/>
  <c r="CG58" i="9"/>
  <c r="CH58" i="9"/>
  <c r="CI58" i="9"/>
  <c r="CJ58" i="9"/>
  <c r="CK58" i="9"/>
  <c r="CL58" i="9"/>
  <c r="CM58" i="9"/>
  <c r="C59" i="9"/>
  <c r="D59" i="9"/>
  <c r="E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U59" i="9"/>
  <c r="AV59" i="9"/>
  <c r="AW59" i="9"/>
  <c r="AX59" i="9"/>
  <c r="AY59" i="9"/>
  <c r="AZ59" i="9"/>
  <c r="BA59" i="9"/>
  <c r="BB59" i="9"/>
  <c r="BC59" i="9"/>
  <c r="BD59" i="9"/>
  <c r="BE59" i="9"/>
  <c r="BF59" i="9"/>
  <c r="BG59" i="9"/>
  <c r="BH59" i="9"/>
  <c r="BI59" i="9"/>
  <c r="BJ59" i="9"/>
  <c r="BK59" i="9"/>
  <c r="BL59" i="9"/>
  <c r="BM59" i="9"/>
  <c r="BN59" i="9"/>
  <c r="BO59" i="9"/>
  <c r="BP59" i="9"/>
  <c r="BQ59" i="9"/>
  <c r="BR59" i="9"/>
  <c r="BS59" i="9"/>
  <c r="BT59" i="9"/>
  <c r="BU59" i="9"/>
  <c r="BV59" i="9"/>
  <c r="BW59" i="9"/>
  <c r="BX59" i="9"/>
  <c r="BY59" i="9"/>
  <c r="BZ59" i="9"/>
  <c r="CA59" i="9"/>
  <c r="CB59" i="9"/>
  <c r="CC59" i="9"/>
  <c r="CD59" i="9"/>
  <c r="CE59" i="9"/>
  <c r="CF59" i="9"/>
  <c r="CG59" i="9"/>
  <c r="CH59" i="9"/>
  <c r="CI59" i="9"/>
  <c r="CJ59" i="9"/>
  <c r="CK59" i="9"/>
  <c r="CL59" i="9"/>
  <c r="CM59" i="9"/>
  <c r="C60" i="9"/>
  <c r="D60" i="9"/>
  <c r="E60" i="9"/>
  <c r="F60" i="9"/>
  <c r="G60" i="9"/>
  <c r="H60" i="9"/>
  <c r="I60" i="9"/>
  <c r="J60" i="9"/>
  <c r="K60" i="9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U60" i="9"/>
  <c r="AV60" i="9"/>
  <c r="AW60" i="9"/>
  <c r="AX60" i="9"/>
  <c r="AY60" i="9"/>
  <c r="AZ60" i="9"/>
  <c r="BA60" i="9"/>
  <c r="BB60" i="9"/>
  <c r="BC60" i="9"/>
  <c r="BD60" i="9"/>
  <c r="BE60" i="9"/>
  <c r="BF60" i="9"/>
  <c r="BG60" i="9"/>
  <c r="BH60" i="9"/>
  <c r="BI60" i="9"/>
  <c r="BJ60" i="9"/>
  <c r="BK60" i="9"/>
  <c r="BL60" i="9"/>
  <c r="BM60" i="9"/>
  <c r="BN60" i="9"/>
  <c r="BO60" i="9"/>
  <c r="BP60" i="9"/>
  <c r="BQ60" i="9"/>
  <c r="BR60" i="9"/>
  <c r="BS60" i="9"/>
  <c r="BT60" i="9"/>
  <c r="BU60" i="9"/>
  <c r="BV60" i="9"/>
  <c r="BW60" i="9"/>
  <c r="BX60" i="9"/>
  <c r="BY60" i="9"/>
  <c r="BZ60" i="9"/>
  <c r="CA60" i="9"/>
  <c r="CB60" i="9"/>
  <c r="CC60" i="9"/>
  <c r="CD60" i="9"/>
  <c r="CE60" i="9"/>
  <c r="CF60" i="9"/>
  <c r="CG60" i="9"/>
  <c r="CH60" i="9"/>
  <c r="CI60" i="9"/>
  <c r="CJ60" i="9"/>
  <c r="CK60" i="9"/>
  <c r="CL60" i="9"/>
  <c r="CM60" i="9"/>
  <c r="C61" i="9"/>
  <c r="D61" i="9"/>
  <c r="E61" i="9"/>
  <c r="F61" i="9"/>
  <c r="G61" i="9"/>
  <c r="H61" i="9"/>
  <c r="I61" i="9"/>
  <c r="J61" i="9"/>
  <c r="K61" i="9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U61" i="9"/>
  <c r="AV61" i="9"/>
  <c r="AW61" i="9"/>
  <c r="AX61" i="9"/>
  <c r="AY61" i="9"/>
  <c r="AZ61" i="9"/>
  <c r="BA61" i="9"/>
  <c r="BB61" i="9"/>
  <c r="BC61" i="9"/>
  <c r="BD61" i="9"/>
  <c r="BE61" i="9"/>
  <c r="BF61" i="9"/>
  <c r="BG61" i="9"/>
  <c r="BH61" i="9"/>
  <c r="BI61" i="9"/>
  <c r="BJ61" i="9"/>
  <c r="BK61" i="9"/>
  <c r="BL61" i="9"/>
  <c r="BM61" i="9"/>
  <c r="BN61" i="9"/>
  <c r="BO61" i="9"/>
  <c r="BP61" i="9"/>
  <c r="BQ61" i="9"/>
  <c r="BR61" i="9"/>
  <c r="BS61" i="9"/>
  <c r="BT61" i="9"/>
  <c r="BU61" i="9"/>
  <c r="BV61" i="9"/>
  <c r="BW61" i="9"/>
  <c r="BX61" i="9"/>
  <c r="BY61" i="9"/>
  <c r="BZ61" i="9"/>
  <c r="CA61" i="9"/>
  <c r="CB61" i="9"/>
  <c r="CC61" i="9"/>
  <c r="CD61" i="9"/>
  <c r="CE61" i="9"/>
  <c r="CF61" i="9"/>
  <c r="CG61" i="9"/>
  <c r="CH61" i="9"/>
  <c r="CI61" i="9"/>
  <c r="CJ61" i="9"/>
  <c r="CK61" i="9"/>
  <c r="CL61" i="9"/>
  <c r="CM61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U62" i="9"/>
  <c r="AV62" i="9"/>
  <c r="AW62" i="9"/>
  <c r="AX62" i="9"/>
  <c r="AY62" i="9"/>
  <c r="AZ62" i="9"/>
  <c r="BA62" i="9"/>
  <c r="BB62" i="9"/>
  <c r="BC62" i="9"/>
  <c r="BD62" i="9"/>
  <c r="BE62" i="9"/>
  <c r="BF62" i="9"/>
  <c r="BG62" i="9"/>
  <c r="BH62" i="9"/>
  <c r="BI62" i="9"/>
  <c r="BJ62" i="9"/>
  <c r="BK62" i="9"/>
  <c r="BL62" i="9"/>
  <c r="BM62" i="9"/>
  <c r="BN62" i="9"/>
  <c r="BO62" i="9"/>
  <c r="BP62" i="9"/>
  <c r="BQ62" i="9"/>
  <c r="BR62" i="9"/>
  <c r="BS62" i="9"/>
  <c r="BT62" i="9"/>
  <c r="BU62" i="9"/>
  <c r="BV62" i="9"/>
  <c r="BW62" i="9"/>
  <c r="BX62" i="9"/>
  <c r="BY62" i="9"/>
  <c r="BZ62" i="9"/>
  <c r="CA62" i="9"/>
  <c r="CB62" i="9"/>
  <c r="CC62" i="9"/>
  <c r="CD62" i="9"/>
  <c r="CE62" i="9"/>
  <c r="CF62" i="9"/>
  <c r="CG62" i="9"/>
  <c r="CH62" i="9"/>
  <c r="CI62" i="9"/>
  <c r="CJ62" i="9"/>
  <c r="CK62" i="9"/>
  <c r="CL62" i="9"/>
  <c r="CM62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U63" i="9"/>
  <c r="AV63" i="9"/>
  <c r="AW63" i="9"/>
  <c r="AX63" i="9"/>
  <c r="AY63" i="9"/>
  <c r="AZ63" i="9"/>
  <c r="BA63" i="9"/>
  <c r="BB63" i="9"/>
  <c r="BC63" i="9"/>
  <c r="BD63" i="9"/>
  <c r="BE63" i="9"/>
  <c r="BF63" i="9"/>
  <c r="BG63" i="9"/>
  <c r="BH63" i="9"/>
  <c r="BI63" i="9"/>
  <c r="BJ63" i="9"/>
  <c r="BK63" i="9"/>
  <c r="BL63" i="9"/>
  <c r="BM63" i="9"/>
  <c r="BN63" i="9"/>
  <c r="BO63" i="9"/>
  <c r="BP63" i="9"/>
  <c r="BQ63" i="9"/>
  <c r="BR63" i="9"/>
  <c r="BS63" i="9"/>
  <c r="BT63" i="9"/>
  <c r="BU63" i="9"/>
  <c r="BV63" i="9"/>
  <c r="BW63" i="9"/>
  <c r="BX63" i="9"/>
  <c r="BY63" i="9"/>
  <c r="BZ63" i="9"/>
  <c r="CA63" i="9"/>
  <c r="CB63" i="9"/>
  <c r="CC63" i="9"/>
  <c r="CD63" i="9"/>
  <c r="CE63" i="9"/>
  <c r="CF63" i="9"/>
  <c r="CG63" i="9"/>
  <c r="CH63" i="9"/>
  <c r="CI63" i="9"/>
  <c r="CJ63" i="9"/>
  <c r="CK63" i="9"/>
  <c r="CL63" i="9"/>
  <c r="CM63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U64" i="9"/>
  <c r="AV64" i="9"/>
  <c r="AW64" i="9"/>
  <c r="AX64" i="9"/>
  <c r="AY64" i="9"/>
  <c r="AZ64" i="9"/>
  <c r="BA64" i="9"/>
  <c r="BB64" i="9"/>
  <c r="BC64" i="9"/>
  <c r="BD64" i="9"/>
  <c r="BE64" i="9"/>
  <c r="BF64" i="9"/>
  <c r="BG64" i="9"/>
  <c r="BH64" i="9"/>
  <c r="BI64" i="9"/>
  <c r="BJ64" i="9"/>
  <c r="BK64" i="9"/>
  <c r="BL64" i="9"/>
  <c r="BM64" i="9"/>
  <c r="BN64" i="9"/>
  <c r="BO64" i="9"/>
  <c r="BP64" i="9"/>
  <c r="BQ64" i="9"/>
  <c r="BR64" i="9"/>
  <c r="BS64" i="9"/>
  <c r="BT64" i="9"/>
  <c r="BU64" i="9"/>
  <c r="BV64" i="9"/>
  <c r="BW64" i="9"/>
  <c r="BX64" i="9"/>
  <c r="BY64" i="9"/>
  <c r="BZ64" i="9"/>
  <c r="CA64" i="9"/>
  <c r="CB64" i="9"/>
  <c r="CC64" i="9"/>
  <c r="CD64" i="9"/>
  <c r="CE64" i="9"/>
  <c r="CF64" i="9"/>
  <c r="CG64" i="9"/>
  <c r="CH64" i="9"/>
  <c r="CI64" i="9"/>
  <c r="CJ64" i="9"/>
  <c r="CK64" i="9"/>
  <c r="CL64" i="9"/>
  <c r="CM64" i="9"/>
  <c r="C65" i="9"/>
  <c r="D65" i="9"/>
  <c r="E65" i="9"/>
  <c r="F65" i="9"/>
  <c r="G65" i="9"/>
  <c r="H65" i="9"/>
  <c r="I65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66" i="9"/>
  <c r="D66" i="9"/>
  <c r="E66" i="9"/>
  <c r="F66" i="9"/>
  <c r="G66" i="9"/>
  <c r="H66" i="9"/>
  <c r="I66" i="9"/>
  <c r="J66" i="9"/>
  <c r="K66" i="9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U66" i="9"/>
  <c r="AV66" i="9"/>
  <c r="AW66" i="9"/>
  <c r="AX66" i="9"/>
  <c r="AY66" i="9"/>
  <c r="AZ66" i="9"/>
  <c r="BA66" i="9"/>
  <c r="BB66" i="9"/>
  <c r="BC66" i="9"/>
  <c r="BD66" i="9"/>
  <c r="BE66" i="9"/>
  <c r="BF66" i="9"/>
  <c r="BG66" i="9"/>
  <c r="BH66" i="9"/>
  <c r="BI66" i="9"/>
  <c r="BJ66" i="9"/>
  <c r="BK66" i="9"/>
  <c r="BL66" i="9"/>
  <c r="BM66" i="9"/>
  <c r="BN66" i="9"/>
  <c r="BO66" i="9"/>
  <c r="BP66" i="9"/>
  <c r="BQ66" i="9"/>
  <c r="BR66" i="9"/>
  <c r="BS66" i="9"/>
  <c r="BT66" i="9"/>
  <c r="BU66" i="9"/>
  <c r="BV66" i="9"/>
  <c r="BW66" i="9"/>
  <c r="BX66" i="9"/>
  <c r="BY66" i="9"/>
  <c r="BZ66" i="9"/>
  <c r="CA66" i="9"/>
  <c r="CB66" i="9"/>
  <c r="CC66" i="9"/>
  <c r="CD66" i="9"/>
  <c r="CE66" i="9"/>
  <c r="CF66" i="9"/>
  <c r="CG66" i="9"/>
  <c r="CH66" i="9"/>
  <c r="CI66" i="9"/>
  <c r="CJ66" i="9"/>
  <c r="CK66" i="9"/>
  <c r="CL66" i="9"/>
  <c r="CM66" i="9"/>
  <c r="C67" i="9"/>
  <c r="D67" i="9"/>
  <c r="E67" i="9"/>
  <c r="F67" i="9"/>
  <c r="G67" i="9"/>
  <c r="H67" i="9"/>
  <c r="I67" i="9"/>
  <c r="J67" i="9"/>
  <c r="K67" i="9"/>
  <c r="L67" i="9"/>
  <c r="M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U67" i="9"/>
  <c r="AV67" i="9"/>
  <c r="AW67" i="9"/>
  <c r="AX67" i="9"/>
  <c r="AY67" i="9"/>
  <c r="AZ67" i="9"/>
  <c r="BA67" i="9"/>
  <c r="BB67" i="9"/>
  <c r="BC67" i="9"/>
  <c r="BD67" i="9"/>
  <c r="BE67" i="9"/>
  <c r="BF67" i="9"/>
  <c r="BG67" i="9"/>
  <c r="BH67" i="9"/>
  <c r="BI67" i="9"/>
  <c r="BJ67" i="9"/>
  <c r="BK67" i="9"/>
  <c r="BL67" i="9"/>
  <c r="BM67" i="9"/>
  <c r="BN67" i="9"/>
  <c r="BO67" i="9"/>
  <c r="BP67" i="9"/>
  <c r="BQ67" i="9"/>
  <c r="BR67" i="9"/>
  <c r="BS67" i="9"/>
  <c r="BT67" i="9"/>
  <c r="BU67" i="9"/>
  <c r="BV67" i="9"/>
  <c r="BW67" i="9"/>
  <c r="BX67" i="9"/>
  <c r="BY67" i="9"/>
  <c r="BZ67" i="9"/>
  <c r="CA67" i="9"/>
  <c r="CB67" i="9"/>
  <c r="CC67" i="9"/>
  <c r="CD67" i="9"/>
  <c r="CE67" i="9"/>
  <c r="CF67" i="9"/>
  <c r="CG67" i="9"/>
  <c r="CH67" i="9"/>
  <c r="CI67" i="9"/>
  <c r="CJ67" i="9"/>
  <c r="CK67" i="9"/>
  <c r="CL67" i="9"/>
  <c r="CM67" i="9"/>
  <c r="C68" i="9"/>
  <c r="D68" i="9"/>
  <c r="E68" i="9"/>
  <c r="F68" i="9"/>
  <c r="G68" i="9"/>
  <c r="H68" i="9"/>
  <c r="I68" i="9"/>
  <c r="J68" i="9"/>
  <c r="K68" i="9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U68" i="9"/>
  <c r="AV68" i="9"/>
  <c r="AW68" i="9"/>
  <c r="AX68" i="9"/>
  <c r="AY68" i="9"/>
  <c r="AZ68" i="9"/>
  <c r="BA68" i="9"/>
  <c r="BB68" i="9"/>
  <c r="BC68" i="9"/>
  <c r="BD68" i="9"/>
  <c r="BE68" i="9"/>
  <c r="BF68" i="9"/>
  <c r="BG68" i="9"/>
  <c r="BH68" i="9"/>
  <c r="BI68" i="9"/>
  <c r="BJ68" i="9"/>
  <c r="BK68" i="9"/>
  <c r="BL68" i="9"/>
  <c r="BM68" i="9"/>
  <c r="BN68" i="9"/>
  <c r="BO68" i="9"/>
  <c r="BP68" i="9"/>
  <c r="BQ68" i="9"/>
  <c r="BR68" i="9"/>
  <c r="BS68" i="9"/>
  <c r="BT68" i="9"/>
  <c r="BU68" i="9"/>
  <c r="BV68" i="9"/>
  <c r="BW68" i="9"/>
  <c r="BX68" i="9"/>
  <c r="BY68" i="9"/>
  <c r="BZ68" i="9"/>
  <c r="CA68" i="9"/>
  <c r="CB68" i="9"/>
  <c r="CC68" i="9"/>
  <c r="CD68" i="9"/>
  <c r="CE68" i="9"/>
  <c r="CF68" i="9"/>
  <c r="CG68" i="9"/>
  <c r="CH68" i="9"/>
  <c r="CI68" i="9"/>
  <c r="CJ68" i="9"/>
  <c r="CK68" i="9"/>
  <c r="CL68" i="9"/>
  <c r="CM68" i="9"/>
  <c r="C69" i="9"/>
  <c r="D69" i="9"/>
  <c r="E69" i="9"/>
  <c r="F69" i="9"/>
  <c r="G69" i="9"/>
  <c r="H69" i="9"/>
  <c r="I69" i="9"/>
  <c r="J69" i="9"/>
  <c r="K69" i="9"/>
  <c r="L69" i="9"/>
  <c r="M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U69" i="9"/>
  <c r="AV69" i="9"/>
  <c r="AW69" i="9"/>
  <c r="AX69" i="9"/>
  <c r="AY69" i="9"/>
  <c r="AZ69" i="9"/>
  <c r="BA69" i="9"/>
  <c r="BB69" i="9"/>
  <c r="BC69" i="9"/>
  <c r="BD69" i="9"/>
  <c r="BE69" i="9"/>
  <c r="BF69" i="9"/>
  <c r="BG69" i="9"/>
  <c r="BH69" i="9"/>
  <c r="BI69" i="9"/>
  <c r="BJ69" i="9"/>
  <c r="BK69" i="9"/>
  <c r="BL69" i="9"/>
  <c r="BM69" i="9"/>
  <c r="BN69" i="9"/>
  <c r="BO69" i="9"/>
  <c r="BP69" i="9"/>
  <c r="BQ69" i="9"/>
  <c r="BR69" i="9"/>
  <c r="BS69" i="9"/>
  <c r="BT69" i="9"/>
  <c r="BU69" i="9"/>
  <c r="BV69" i="9"/>
  <c r="BW69" i="9"/>
  <c r="BX69" i="9"/>
  <c r="BY69" i="9"/>
  <c r="BZ69" i="9"/>
  <c r="CA69" i="9"/>
  <c r="CB69" i="9"/>
  <c r="CC69" i="9"/>
  <c r="CD69" i="9"/>
  <c r="CE69" i="9"/>
  <c r="CF69" i="9"/>
  <c r="CG69" i="9"/>
  <c r="CH69" i="9"/>
  <c r="CI69" i="9"/>
  <c r="CJ69" i="9"/>
  <c r="CK69" i="9"/>
  <c r="CL69" i="9"/>
  <c r="CM69" i="9"/>
  <c r="C70" i="9"/>
  <c r="D70" i="9"/>
  <c r="E70" i="9"/>
  <c r="F70" i="9"/>
  <c r="G70" i="9"/>
  <c r="H70" i="9"/>
  <c r="I70" i="9"/>
  <c r="J70" i="9"/>
  <c r="K70" i="9"/>
  <c r="L70" i="9"/>
  <c r="M70" i="9"/>
  <c r="N70" i="9"/>
  <c r="O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U70" i="9"/>
  <c r="AV70" i="9"/>
  <c r="AW70" i="9"/>
  <c r="AX70" i="9"/>
  <c r="AY70" i="9"/>
  <c r="AZ70" i="9"/>
  <c r="BA70" i="9"/>
  <c r="BB70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BV70" i="9"/>
  <c r="BW70" i="9"/>
  <c r="BX70" i="9"/>
  <c r="BY70" i="9"/>
  <c r="BZ70" i="9"/>
  <c r="CA70" i="9"/>
  <c r="CB70" i="9"/>
  <c r="CC70" i="9"/>
  <c r="CD70" i="9"/>
  <c r="CE70" i="9"/>
  <c r="CF70" i="9"/>
  <c r="CG70" i="9"/>
  <c r="CH70" i="9"/>
  <c r="CI70" i="9"/>
  <c r="CJ70" i="9"/>
  <c r="CK70" i="9"/>
  <c r="CL70" i="9"/>
  <c r="CM70" i="9"/>
  <c r="C71" i="9"/>
  <c r="D71" i="9"/>
  <c r="E71" i="9"/>
  <c r="F71" i="9"/>
  <c r="G71" i="9"/>
  <c r="H71" i="9"/>
  <c r="I71" i="9"/>
  <c r="J71" i="9"/>
  <c r="K71" i="9"/>
  <c r="L71" i="9"/>
  <c r="M71" i="9"/>
  <c r="N71" i="9"/>
  <c r="O71" i="9"/>
  <c r="P71" i="9"/>
  <c r="Q71" i="9"/>
  <c r="R71" i="9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AU71" i="9"/>
  <c r="AV71" i="9"/>
  <c r="AW71" i="9"/>
  <c r="AX71" i="9"/>
  <c r="AY71" i="9"/>
  <c r="AZ71" i="9"/>
  <c r="BA71" i="9"/>
  <c r="BB71" i="9"/>
  <c r="BC71" i="9"/>
  <c r="BD71" i="9"/>
  <c r="BE71" i="9"/>
  <c r="BF71" i="9"/>
  <c r="BG71" i="9"/>
  <c r="BH71" i="9"/>
  <c r="BI71" i="9"/>
  <c r="BJ71" i="9"/>
  <c r="BK71" i="9"/>
  <c r="BL71" i="9"/>
  <c r="BM71" i="9"/>
  <c r="BN71" i="9"/>
  <c r="BO71" i="9"/>
  <c r="BP71" i="9"/>
  <c r="BQ71" i="9"/>
  <c r="BR71" i="9"/>
  <c r="BS71" i="9"/>
  <c r="BT71" i="9"/>
  <c r="BU71" i="9"/>
  <c r="BV71" i="9"/>
  <c r="BW71" i="9"/>
  <c r="BX71" i="9"/>
  <c r="BY71" i="9"/>
  <c r="BZ71" i="9"/>
  <c r="CA71" i="9"/>
  <c r="CB71" i="9"/>
  <c r="CC71" i="9"/>
  <c r="CD71" i="9"/>
  <c r="CE71" i="9"/>
  <c r="CF71" i="9"/>
  <c r="CG71" i="9"/>
  <c r="CH71" i="9"/>
  <c r="CI71" i="9"/>
  <c r="CJ71" i="9"/>
  <c r="CK71" i="9"/>
  <c r="CL71" i="9"/>
  <c r="CM71" i="9"/>
  <c r="C72" i="9"/>
  <c r="D72" i="9"/>
  <c r="E72" i="9"/>
  <c r="F72" i="9"/>
  <c r="G72" i="9"/>
  <c r="H72" i="9"/>
  <c r="I72" i="9"/>
  <c r="J72" i="9"/>
  <c r="K72" i="9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U72" i="9"/>
  <c r="AV72" i="9"/>
  <c r="AW72" i="9"/>
  <c r="AX72" i="9"/>
  <c r="AY72" i="9"/>
  <c r="AZ72" i="9"/>
  <c r="BA72" i="9"/>
  <c r="BB72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BX72" i="9"/>
  <c r="BY72" i="9"/>
  <c r="BZ72" i="9"/>
  <c r="CA72" i="9"/>
  <c r="CB72" i="9"/>
  <c r="CC72" i="9"/>
  <c r="CD72" i="9"/>
  <c r="CE72" i="9"/>
  <c r="CF72" i="9"/>
  <c r="CG72" i="9"/>
  <c r="CH72" i="9"/>
  <c r="CI72" i="9"/>
  <c r="CJ72" i="9"/>
  <c r="CK72" i="9"/>
  <c r="CL72" i="9"/>
  <c r="CM72" i="9"/>
  <c r="C73" i="9"/>
  <c r="D73" i="9"/>
  <c r="E73" i="9"/>
  <c r="F73" i="9"/>
  <c r="G73" i="9"/>
  <c r="H73" i="9"/>
  <c r="I73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74" i="9"/>
  <c r="D74" i="9"/>
  <c r="E74" i="9"/>
  <c r="F74" i="9"/>
  <c r="G74" i="9"/>
  <c r="H74" i="9"/>
  <c r="I74" i="9"/>
  <c r="J74" i="9"/>
  <c r="K74" i="9"/>
  <c r="L74" i="9"/>
  <c r="M74" i="9"/>
  <c r="N74" i="9"/>
  <c r="O74" i="9"/>
  <c r="P74" i="9"/>
  <c r="Q74" i="9"/>
  <c r="R74" i="9"/>
  <c r="S74" i="9"/>
  <c r="T74" i="9"/>
  <c r="U74" i="9"/>
  <c r="V74" i="9"/>
  <c r="W74" i="9"/>
  <c r="X74" i="9"/>
  <c r="Y74" i="9"/>
  <c r="Z74" i="9"/>
  <c r="AA74" i="9"/>
  <c r="AB74" i="9"/>
  <c r="AC74" i="9"/>
  <c r="AD74" i="9"/>
  <c r="AE74" i="9"/>
  <c r="AF74" i="9"/>
  <c r="AG74" i="9"/>
  <c r="AH74" i="9"/>
  <c r="AI74" i="9"/>
  <c r="AJ74" i="9"/>
  <c r="AK74" i="9"/>
  <c r="AL74" i="9"/>
  <c r="AM74" i="9"/>
  <c r="AN74" i="9"/>
  <c r="AO74" i="9"/>
  <c r="AP74" i="9"/>
  <c r="AQ74" i="9"/>
  <c r="AR74" i="9"/>
  <c r="AS74" i="9"/>
  <c r="AT74" i="9"/>
  <c r="AU74" i="9"/>
  <c r="AV74" i="9"/>
  <c r="AW74" i="9"/>
  <c r="AX74" i="9"/>
  <c r="AY74" i="9"/>
  <c r="AZ74" i="9"/>
  <c r="BA74" i="9"/>
  <c r="BB74" i="9"/>
  <c r="BC74" i="9"/>
  <c r="BD74" i="9"/>
  <c r="BE74" i="9"/>
  <c r="BF74" i="9"/>
  <c r="BG74" i="9"/>
  <c r="BH74" i="9"/>
  <c r="BI74" i="9"/>
  <c r="BJ74" i="9"/>
  <c r="BK74" i="9"/>
  <c r="BL74" i="9"/>
  <c r="BM74" i="9"/>
  <c r="BN74" i="9"/>
  <c r="BO74" i="9"/>
  <c r="BP74" i="9"/>
  <c r="BQ74" i="9"/>
  <c r="BR74" i="9"/>
  <c r="BS74" i="9"/>
  <c r="BT74" i="9"/>
  <c r="BU74" i="9"/>
  <c r="BV74" i="9"/>
  <c r="BW74" i="9"/>
  <c r="BX74" i="9"/>
  <c r="BY74" i="9"/>
  <c r="BZ74" i="9"/>
  <c r="CA74" i="9"/>
  <c r="CB74" i="9"/>
  <c r="CC74" i="9"/>
  <c r="CD74" i="9"/>
  <c r="CE74" i="9"/>
  <c r="CF74" i="9"/>
  <c r="CG74" i="9"/>
  <c r="CH74" i="9"/>
  <c r="CI74" i="9"/>
  <c r="CJ74" i="9"/>
  <c r="CK74" i="9"/>
  <c r="CL74" i="9"/>
  <c r="CM74" i="9"/>
  <c r="C75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Y75" i="9"/>
  <c r="Z75" i="9"/>
  <c r="AA75" i="9"/>
  <c r="AB75" i="9"/>
  <c r="AC75" i="9"/>
  <c r="AD75" i="9"/>
  <c r="AE75" i="9"/>
  <c r="AF75" i="9"/>
  <c r="AG75" i="9"/>
  <c r="AH75" i="9"/>
  <c r="AI75" i="9"/>
  <c r="AJ75" i="9"/>
  <c r="AK75" i="9"/>
  <c r="AL75" i="9"/>
  <c r="AM75" i="9"/>
  <c r="AN75" i="9"/>
  <c r="AO75" i="9"/>
  <c r="AP75" i="9"/>
  <c r="AQ75" i="9"/>
  <c r="AR75" i="9"/>
  <c r="AS75" i="9"/>
  <c r="AT75" i="9"/>
  <c r="AU75" i="9"/>
  <c r="AV75" i="9"/>
  <c r="AW75" i="9"/>
  <c r="AX75" i="9"/>
  <c r="AY75" i="9"/>
  <c r="AZ75" i="9"/>
  <c r="BA75" i="9"/>
  <c r="BB75" i="9"/>
  <c r="BC75" i="9"/>
  <c r="BD75" i="9"/>
  <c r="BE75" i="9"/>
  <c r="BF75" i="9"/>
  <c r="BG75" i="9"/>
  <c r="BH75" i="9"/>
  <c r="BI75" i="9"/>
  <c r="BJ75" i="9"/>
  <c r="BK75" i="9"/>
  <c r="BL75" i="9"/>
  <c r="BM75" i="9"/>
  <c r="BN75" i="9"/>
  <c r="BO75" i="9"/>
  <c r="BP75" i="9"/>
  <c r="BQ75" i="9"/>
  <c r="BR75" i="9"/>
  <c r="BS75" i="9"/>
  <c r="C76" i="9"/>
  <c r="D76" i="9"/>
  <c r="E76" i="9"/>
  <c r="F76" i="9"/>
  <c r="G76" i="9"/>
  <c r="H76" i="9"/>
  <c r="I76" i="9"/>
  <c r="J76" i="9"/>
  <c r="K76" i="9"/>
  <c r="L76" i="9"/>
  <c r="M76" i="9"/>
  <c r="N76" i="9"/>
  <c r="O76" i="9"/>
  <c r="P76" i="9"/>
  <c r="Q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AL76" i="9"/>
  <c r="AM76" i="9"/>
  <c r="AN76" i="9"/>
  <c r="AO76" i="9"/>
  <c r="AP76" i="9"/>
  <c r="AQ76" i="9"/>
  <c r="AR76" i="9"/>
  <c r="AS76" i="9"/>
  <c r="AT76" i="9"/>
  <c r="AU76" i="9"/>
  <c r="AV76" i="9"/>
  <c r="AW76" i="9"/>
  <c r="AX76" i="9"/>
  <c r="AY76" i="9"/>
  <c r="AZ76" i="9"/>
  <c r="BA76" i="9"/>
  <c r="BB76" i="9"/>
  <c r="BC76" i="9"/>
  <c r="BD76" i="9"/>
  <c r="BE76" i="9"/>
  <c r="BF76" i="9"/>
  <c r="BG76" i="9"/>
  <c r="BH76" i="9"/>
  <c r="BI76" i="9"/>
  <c r="BJ76" i="9"/>
  <c r="BK76" i="9"/>
  <c r="BL76" i="9"/>
  <c r="BM76" i="9"/>
  <c r="BN76" i="9"/>
  <c r="BO76" i="9"/>
  <c r="BP76" i="9"/>
  <c r="BQ76" i="9"/>
  <c r="BR76" i="9"/>
  <c r="BS76" i="9"/>
  <c r="C77" i="9"/>
  <c r="D77" i="9"/>
  <c r="E77" i="9"/>
  <c r="F77" i="9"/>
  <c r="G77" i="9"/>
  <c r="H77" i="9"/>
  <c r="I77" i="9"/>
  <c r="J77" i="9"/>
  <c r="K77" i="9"/>
  <c r="L77" i="9"/>
  <c r="M77" i="9"/>
  <c r="N77" i="9"/>
  <c r="O77" i="9"/>
  <c r="P77" i="9"/>
  <c r="Q77" i="9"/>
  <c r="R77" i="9"/>
  <c r="S77" i="9"/>
  <c r="T77" i="9"/>
  <c r="U77" i="9"/>
  <c r="V77" i="9"/>
  <c r="W77" i="9"/>
  <c r="X77" i="9"/>
  <c r="Y77" i="9"/>
  <c r="Z77" i="9"/>
  <c r="AA77" i="9"/>
  <c r="AB77" i="9"/>
  <c r="AC77" i="9"/>
  <c r="AD77" i="9"/>
  <c r="AE77" i="9"/>
  <c r="AF77" i="9"/>
  <c r="AG77" i="9"/>
  <c r="AH77" i="9"/>
  <c r="AI77" i="9"/>
  <c r="AJ77" i="9"/>
  <c r="AK77" i="9"/>
  <c r="AL77" i="9"/>
  <c r="AM77" i="9"/>
  <c r="AN77" i="9"/>
  <c r="AO77" i="9"/>
  <c r="AP77" i="9"/>
  <c r="AQ77" i="9"/>
  <c r="AR77" i="9"/>
  <c r="AS77" i="9"/>
  <c r="AT77" i="9"/>
  <c r="AU77" i="9"/>
  <c r="AV77" i="9"/>
  <c r="AW77" i="9"/>
  <c r="AX77" i="9"/>
  <c r="AY77" i="9"/>
  <c r="AZ77" i="9"/>
  <c r="BA77" i="9"/>
  <c r="BB77" i="9"/>
  <c r="BC77" i="9"/>
  <c r="BD77" i="9"/>
  <c r="BE77" i="9"/>
  <c r="BF77" i="9"/>
  <c r="BG77" i="9"/>
  <c r="BH77" i="9"/>
  <c r="BI77" i="9"/>
  <c r="BJ77" i="9"/>
  <c r="BK77" i="9"/>
  <c r="BL77" i="9"/>
  <c r="BM77" i="9"/>
  <c r="BN77" i="9"/>
  <c r="BO77" i="9"/>
  <c r="BP77" i="9"/>
  <c r="BQ77" i="9"/>
  <c r="BR77" i="9"/>
  <c r="BS77" i="9"/>
  <c r="C78" i="9"/>
  <c r="D78" i="9"/>
  <c r="E78" i="9"/>
  <c r="F78" i="9"/>
  <c r="G78" i="9"/>
  <c r="H78" i="9"/>
  <c r="I78" i="9"/>
  <c r="J78" i="9"/>
  <c r="K78" i="9"/>
  <c r="L78" i="9"/>
  <c r="M78" i="9"/>
  <c r="N78" i="9"/>
  <c r="O78" i="9"/>
  <c r="P78" i="9"/>
  <c r="Q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AE78" i="9"/>
  <c r="AF78" i="9"/>
  <c r="AG78" i="9"/>
  <c r="AH78" i="9"/>
  <c r="AI78" i="9"/>
  <c r="AJ78" i="9"/>
  <c r="AK78" i="9"/>
  <c r="AL78" i="9"/>
  <c r="AM78" i="9"/>
  <c r="AN78" i="9"/>
  <c r="AO78" i="9"/>
  <c r="AP78" i="9"/>
  <c r="AQ78" i="9"/>
  <c r="AR78" i="9"/>
  <c r="AS78" i="9"/>
  <c r="AT78" i="9"/>
  <c r="AU78" i="9"/>
  <c r="AV78" i="9"/>
  <c r="AW78" i="9"/>
  <c r="AX78" i="9"/>
  <c r="AY78" i="9"/>
  <c r="AZ78" i="9"/>
  <c r="BA78" i="9"/>
  <c r="BB78" i="9"/>
  <c r="BC78" i="9"/>
  <c r="BD78" i="9"/>
  <c r="BE78" i="9"/>
  <c r="BF78" i="9"/>
  <c r="BG78" i="9"/>
  <c r="BH78" i="9"/>
  <c r="BI78" i="9"/>
  <c r="BJ78" i="9"/>
  <c r="BK78" i="9"/>
  <c r="BL78" i="9"/>
  <c r="BM78" i="9"/>
  <c r="BN78" i="9"/>
  <c r="BO78" i="9"/>
  <c r="BP78" i="9"/>
  <c r="BQ78" i="9"/>
  <c r="BR78" i="9"/>
  <c r="BS78" i="9"/>
  <c r="C79" i="9"/>
  <c r="D79" i="9"/>
  <c r="E79" i="9"/>
  <c r="F79" i="9"/>
  <c r="G79" i="9"/>
  <c r="H79" i="9"/>
  <c r="I79" i="9"/>
  <c r="J79" i="9"/>
  <c r="K79" i="9"/>
  <c r="L79" i="9"/>
  <c r="M79" i="9"/>
  <c r="N79" i="9"/>
  <c r="O79" i="9"/>
  <c r="P79" i="9"/>
  <c r="Q79" i="9"/>
  <c r="R79" i="9"/>
  <c r="S79" i="9"/>
  <c r="T79" i="9"/>
  <c r="U79" i="9"/>
  <c r="V79" i="9"/>
  <c r="W79" i="9"/>
  <c r="X79" i="9"/>
  <c r="Y79" i="9"/>
  <c r="Z79" i="9"/>
  <c r="AA79" i="9"/>
  <c r="AB79" i="9"/>
  <c r="AC79" i="9"/>
  <c r="AD79" i="9"/>
  <c r="AE79" i="9"/>
  <c r="AF79" i="9"/>
  <c r="AG79" i="9"/>
  <c r="AH79" i="9"/>
  <c r="AI79" i="9"/>
  <c r="AJ79" i="9"/>
  <c r="AK79" i="9"/>
  <c r="AL79" i="9"/>
  <c r="AM79" i="9"/>
  <c r="AN79" i="9"/>
  <c r="AO79" i="9"/>
  <c r="AP79" i="9"/>
  <c r="AQ79" i="9"/>
  <c r="AR79" i="9"/>
  <c r="AS79" i="9"/>
  <c r="AT79" i="9"/>
  <c r="AU79" i="9"/>
  <c r="AV79" i="9"/>
  <c r="AW79" i="9"/>
  <c r="AX79" i="9"/>
  <c r="AY79" i="9"/>
  <c r="AZ79" i="9"/>
  <c r="BA79" i="9"/>
  <c r="BB79" i="9"/>
  <c r="BC79" i="9"/>
  <c r="BD79" i="9"/>
  <c r="BE79" i="9"/>
  <c r="BF79" i="9"/>
  <c r="BG79" i="9"/>
  <c r="BH79" i="9"/>
  <c r="BI79" i="9"/>
  <c r="BJ79" i="9"/>
  <c r="BK79" i="9"/>
  <c r="BL79" i="9"/>
  <c r="BM79" i="9"/>
  <c r="BN79" i="9"/>
  <c r="BO79" i="9"/>
  <c r="BP79" i="9"/>
  <c r="BQ79" i="9"/>
  <c r="BR79" i="9"/>
  <c r="BS79" i="9"/>
  <c r="C80" i="9"/>
  <c r="D80" i="9"/>
  <c r="E80" i="9"/>
  <c r="F80" i="9"/>
  <c r="G80" i="9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AK80" i="9"/>
  <c r="AL80" i="9"/>
  <c r="AM80" i="9"/>
  <c r="AN80" i="9"/>
  <c r="AO80" i="9"/>
  <c r="AP80" i="9"/>
  <c r="AQ80" i="9"/>
  <c r="AR80" i="9"/>
  <c r="AS80" i="9"/>
  <c r="AT80" i="9"/>
  <c r="AU80" i="9"/>
  <c r="AV80" i="9"/>
  <c r="AW80" i="9"/>
  <c r="AX80" i="9"/>
  <c r="AY80" i="9"/>
  <c r="AZ80" i="9"/>
  <c r="BA80" i="9"/>
  <c r="BB80" i="9"/>
  <c r="BC80" i="9"/>
  <c r="BD80" i="9"/>
  <c r="BE80" i="9"/>
  <c r="BF80" i="9"/>
  <c r="BG80" i="9"/>
  <c r="BH80" i="9"/>
  <c r="BI80" i="9"/>
  <c r="BJ80" i="9"/>
  <c r="BK80" i="9"/>
  <c r="BL80" i="9"/>
  <c r="BM80" i="9"/>
  <c r="BN80" i="9"/>
  <c r="BO80" i="9"/>
  <c r="BP80" i="9"/>
  <c r="BQ80" i="9"/>
  <c r="BR80" i="9"/>
  <c r="BS80" i="9"/>
  <c r="CL80" i="4"/>
  <c r="CL83" i="8"/>
  <c r="CL80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CL81" i="4"/>
  <c r="CL84" i="8"/>
  <c r="CL81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AI5" i="9"/>
  <c r="AJ5" i="9"/>
  <c r="AK5" i="9"/>
  <c r="AL5" i="9"/>
  <c r="AM5" i="9"/>
  <c r="AN5" i="9"/>
  <c r="AO5" i="9"/>
  <c r="AP5" i="9"/>
  <c r="AQ5" i="9"/>
  <c r="AR5" i="9"/>
  <c r="AS5" i="9"/>
  <c r="AT5" i="9"/>
  <c r="AU5" i="9"/>
  <c r="AV5" i="9"/>
  <c r="AW5" i="9"/>
  <c r="AX5" i="9"/>
  <c r="AY5" i="9"/>
  <c r="AZ5" i="9"/>
  <c r="BA5" i="9"/>
  <c r="BB5" i="9"/>
  <c r="BC5" i="9"/>
  <c r="BD5" i="9"/>
  <c r="BE5" i="9"/>
  <c r="BF5" i="9"/>
  <c r="BG5" i="9"/>
  <c r="BH5" i="9"/>
  <c r="BI5" i="9"/>
  <c r="BJ5" i="9"/>
  <c r="BK5" i="9"/>
  <c r="BL5" i="9"/>
  <c r="BM5" i="9"/>
  <c r="BN5" i="9"/>
  <c r="BO5" i="9"/>
  <c r="BP5" i="9"/>
  <c r="BQ5" i="9"/>
  <c r="BR5" i="9"/>
  <c r="BS5" i="9"/>
  <c r="BT5" i="9"/>
  <c r="BU5" i="9"/>
  <c r="BV5" i="9"/>
  <c r="BW5" i="9"/>
  <c r="BX5" i="9"/>
  <c r="BY5" i="9"/>
  <c r="BZ5" i="9"/>
  <c r="CA5" i="9"/>
  <c r="CB5" i="9"/>
  <c r="CC5" i="9"/>
  <c r="CD5" i="9"/>
  <c r="CE5" i="9"/>
  <c r="CF5" i="9"/>
  <c r="CG5" i="9"/>
  <c r="CH5" i="9"/>
  <c r="CI5" i="9"/>
  <c r="CJ5" i="9"/>
  <c r="CK5" i="9"/>
  <c r="CL5" i="9"/>
  <c r="CM5" i="9"/>
  <c r="C5" i="9"/>
  <c r="CO5" i="8"/>
  <c r="CO6" i="8"/>
  <c r="CO7" i="8"/>
  <c r="CO8" i="8"/>
  <c r="CO9" i="8"/>
  <c r="CO10" i="8"/>
  <c r="CO11" i="8"/>
  <c r="CO12" i="8"/>
  <c r="CO13" i="8"/>
  <c r="CO14" i="8"/>
  <c r="CO15" i="8"/>
  <c r="CO16" i="8"/>
  <c r="CO17" i="8"/>
  <c r="CO18" i="8"/>
  <c r="CO19" i="8"/>
  <c r="CO20" i="8"/>
  <c r="CO21" i="8"/>
  <c r="CO22" i="8"/>
  <c r="CO23" i="8"/>
  <c r="CO24" i="8"/>
  <c r="CO25" i="8"/>
  <c r="CO26" i="8"/>
  <c r="CO27" i="8"/>
  <c r="CO28" i="8"/>
  <c r="CO29" i="8"/>
  <c r="CO30" i="8"/>
  <c r="CO31" i="8"/>
  <c r="CO32" i="8"/>
  <c r="CO33" i="8"/>
  <c r="CO34" i="8"/>
  <c r="CO35" i="8"/>
  <c r="CO36" i="8"/>
  <c r="CO37" i="8"/>
  <c r="CO38" i="8"/>
  <c r="CO39" i="8"/>
  <c r="CO40" i="8"/>
  <c r="CO41" i="8"/>
  <c r="CO42" i="8"/>
  <c r="CO43" i="8"/>
  <c r="CO44" i="8"/>
  <c r="CO45" i="8"/>
  <c r="CO46" i="8"/>
  <c r="CO47" i="8"/>
  <c r="CO48" i="8"/>
  <c r="CO49" i="8"/>
  <c r="CO50" i="8"/>
  <c r="CO51" i="8"/>
  <c r="CO52" i="8"/>
  <c r="CO53" i="8"/>
  <c r="CO54" i="8"/>
  <c r="CO55" i="8"/>
  <c r="CO56" i="8"/>
  <c r="CO57" i="8"/>
  <c r="CO58" i="8"/>
  <c r="CO59" i="8"/>
  <c r="CO60" i="8"/>
  <c r="CO61" i="8"/>
  <c r="CO62" i="8"/>
  <c r="CO63" i="8"/>
  <c r="CO64" i="8"/>
  <c r="CO65" i="8"/>
  <c r="CO66" i="8"/>
  <c r="CO67" i="8"/>
  <c r="CO68" i="8"/>
  <c r="CO69" i="8"/>
  <c r="CO70" i="8"/>
  <c r="CO71" i="8"/>
  <c r="CO72" i="8"/>
  <c r="CO73" i="8"/>
  <c r="CO6" i="4"/>
  <c r="CO7" i="4"/>
  <c r="CO8" i="4"/>
  <c r="CO9" i="4"/>
  <c r="CO10" i="4"/>
  <c r="CO11" i="4"/>
  <c r="CO12" i="4"/>
  <c r="CO13" i="4"/>
  <c r="CO14" i="4"/>
  <c r="CO15" i="4"/>
  <c r="CO16" i="4"/>
  <c r="CO17" i="4"/>
  <c r="CO18" i="4"/>
  <c r="CO19" i="4"/>
  <c r="CO20" i="4"/>
  <c r="CO21" i="4"/>
  <c r="CO22" i="4"/>
  <c r="CO23" i="4"/>
  <c r="CO24" i="4"/>
  <c r="CO25" i="4"/>
  <c r="CO26" i="4"/>
  <c r="CO27" i="4"/>
  <c r="CO28" i="4"/>
  <c r="CO29" i="4"/>
  <c r="CO30" i="4"/>
  <c r="CO31" i="4"/>
  <c r="CO32" i="4"/>
  <c r="CO33" i="4"/>
  <c r="CO34" i="4"/>
  <c r="CO35" i="4"/>
  <c r="CO36" i="4"/>
  <c r="CO37" i="4"/>
  <c r="CO38" i="4"/>
  <c r="CO39" i="4"/>
  <c r="CO40" i="4"/>
  <c r="CO41" i="4"/>
  <c r="CO42" i="4"/>
  <c r="CO43" i="4"/>
  <c r="CO44" i="4"/>
  <c r="CO45" i="4"/>
  <c r="CO46" i="4"/>
  <c r="CO47" i="4"/>
  <c r="CO48" i="4"/>
  <c r="CO49" i="4"/>
  <c r="CO50" i="4"/>
  <c r="CO51" i="4"/>
  <c r="CO52" i="4"/>
  <c r="CO53" i="4"/>
  <c r="CO54" i="4"/>
  <c r="CO55" i="4"/>
  <c r="CO56" i="4"/>
  <c r="CO57" i="4"/>
  <c r="CO58" i="4"/>
  <c r="CO59" i="4"/>
  <c r="CO60" i="4"/>
  <c r="CO61" i="4"/>
  <c r="CO62" i="4"/>
  <c r="CO63" i="4"/>
  <c r="CO64" i="4"/>
  <c r="CO65" i="4"/>
  <c r="CO66" i="4"/>
  <c r="CO67" i="4"/>
  <c r="CO68" i="4"/>
  <c r="CO69" i="4"/>
  <c r="CO70" i="4"/>
  <c r="CO71" i="4"/>
  <c r="CO72" i="4"/>
  <c r="CO73" i="4"/>
  <c r="CO5" i="4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CC6" i="3"/>
  <c r="CD6" i="3"/>
  <c r="CE6" i="3"/>
  <c r="CF6" i="3"/>
  <c r="CG6" i="3"/>
  <c r="CH6" i="3"/>
  <c r="CI6" i="3"/>
  <c r="CJ6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O7" i="3"/>
  <c r="AP7" i="3"/>
  <c r="AQ7" i="3"/>
  <c r="AR7" i="3"/>
  <c r="AS7" i="3"/>
  <c r="AT7" i="3"/>
  <c r="AU7" i="3"/>
  <c r="AV7" i="3"/>
  <c r="AW7" i="3"/>
  <c r="AX7" i="3"/>
  <c r="AY7" i="3"/>
  <c r="AZ7" i="3"/>
  <c r="BA7" i="3"/>
  <c r="BB7" i="3"/>
  <c r="BC7" i="3"/>
  <c r="BD7" i="3"/>
  <c r="BE7" i="3"/>
  <c r="BF7" i="3"/>
  <c r="BG7" i="3"/>
  <c r="BH7" i="3"/>
  <c r="BI7" i="3"/>
  <c r="BJ7" i="3"/>
  <c r="BK7" i="3"/>
  <c r="BL7" i="3"/>
  <c r="BM7" i="3"/>
  <c r="BN7" i="3"/>
  <c r="BO7" i="3"/>
  <c r="BP7" i="3"/>
  <c r="BQ7" i="3"/>
  <c r="BR7" i="3"/>
  <c r="BS7" i="3"/>
  <c r="BT7" i="3"/>
  <c r="BU7" i="3"/>
  <c r="BV7" i="3"/>
  <c r="BW7" i="3"/>
  <c r="BX7" i="3"/>
  <c r="BY7" i="3"/>
  <c r="BZ7" i="3"/>
  <c r="CA7" i="3"/>
  <c r="CB7" i="3"/>
  <c r="CC7" i="3"/>
  <c r="CD7" i="3"/>
  <c r="CE7" i="3"/>
  <c r="CF7" i="3"/>
  <c r="CG7" i="3"/>
  <c r="CH7" i="3"/>
  <c r="CI7" i="3"/>
  <c r="CJ7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AO8" i="3"/>
  <c r="AP8" i="3"/>
  <c r="AQ8" i="3"/>
  <c r="AR8" i="3"/>
  <c r="AS8" i="3"/>
  <c r="AT8" i="3"/>
  <c r="AU8" i="3"/>
  <c r="AV8" i="3"/>
  <c r="AW8" i="3"/>
  <c r="AX8" i="3"/>
  <c r="AY8" i="3"/>
  <c r="AZ8" i="3"/>
  <c r="BA8" i="3"/>
  <c r="BB8" i="3"/>
  <c r="BC8" i="3"/>
  <c r="BD8" i="3"/>
  <c r="BE8" i="3"/>
  <c r="BF8" i="3"/>
  <c r="BG8" i="3"/>
  <c r="BH8" i="3"/>
  <c r="BI8" i="3"/>
  <c r="BJ8" i="3"/>
  <c r="BK8" i="3"/>
  <c r="BL8" i="3"/>
  <c r="BM8" i="3"/>
  <c r="BN8" i="3"/>
  <c r="BO8" i="3"/>
  <c r="BP8" i="3"/>
  <c r="BQ8" i="3"/>
  <c r="BR8" i="3"/>
  <c r="BS8" i="3"/>
  <c r="BT8" i="3"/>
  <c r="BU8" i="3"/>
  <c r="BV8" i="3"/>
  <c r="BW8" i="3"/>
  <c r="BX8" i="3"/>
  <c r="BY8" i="3"/>
  <c r="BZ8" i="3"/>
  <c r="CA8" i="3"/>
  <c r="CB8" i="3"/>
  <c r="CC8" i="3"/>
  <c r="CD8" i="3"/>
  <c r="CE8" i="3"/>
  <c r="CF8" i="3"/>
  <c r="CG8" i="3"/>
  <c r="CH8" i="3"/>
  <c r="CI8" i="3"/>
  <c r="CJ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AX9" i="3"/>
  <c r="AY9" i="3"/>
  <c r="AZ9" i="3"/>
  <c r="BA9" i="3"/>
  <c r="BB9" i="3"/>
  <c r="BC9" i="3"/>
  <c r="BD9" i="3"/>
  <c r="BE9" i="3"/>
  <c r="BF9" i="3"/>
  <c r="BG9" i="3"/>
  <c r="BH9" i="3"/>
  <c r="BI9" i="3"/>
  <c r="BJ9" i="3"/>
  <c r="BK9" i="3"/>
  <c r="BL9" i="3"/>
  <c r="BM9" i="3"/>
  <c r="BN9" i="3"/>
  <c r="BO9" i="3"/>
  <c r="BP9" i="3"/>
  <c r="BQ9" i="3"/>
  <c r="BR9" i="3"/>
  <c r="BS9" i="3"/>
  <c r="BT9" i="3"/>
  <c r="BU9" i="3"/>
  <c r="BV9" i="3"/>
  <c r="BW9" i="3"/>
  <c r="BX9" i="3"/>
  <c r="BY9" i="3"/>
  <c r="BZ9" i="3"/>
  <c r="CA9" i="3"/>
  <c r="CB9" i="3"/>
  <c r="CC9" i="3"/>
  <c r="CD9" i="3"/>
  <c r="CE9" i="3"/>
  <c r="CF9" i="3"/>
  <c r="CG9" i="3"/>
  <c r="CH9" i="3"/>
  <c r="CI9" i="3"/>
  <c r="CJ9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AV10" i="3"/>
  <c r="AW10" i="3"/>
  <c r="AX10" i="3"/>
  <c r="AY10" i="3"/>
  <c r="AZ10" i="3"/>
  <c r="BA10" i="3"/>
  <c r="BB10" i="3"/>
  <c r="BC10" i="3"/>
  <c r="BD10" i="3"/>
  <c r="BE10" i="3"/>
  <c r="BF10" i="3"/>
  <c r="BG10" i="3"/>
  <c r="BH10" i="3"/>
  <c r="BI10" i="3"/>
  <c r="BJ10" i="3"/>
  <c r="BK10" i="3"/>
  <c r="BL10" i="3"/>
  <c r="BM10" i="3"/>
  <c r="BN10" i="3"/>
  <c r="BO10" i="3"/>
  <c r="BP10" i="3"/>
  <c r="BQ10" i="3"/>
  <c r="BR10" i="3"/>
  <c r="BS10" i="3"/>
  <c r="BT10" i="3"/>
  <c r="BU10" i="3"/>
  <c r="BV10" i="3"/>
  <c r="BW10" i="3"/>
  <c r="BX10" i="3"/>
  <c r="BY10" i="3"/>
  <c r="BZ10" i="3"/>
  <c r="CA10" i="3"/>
  <c r="CB10" i="3"/>
  <c r="CC10" i="3"/>
  <c r="CD10" i="3"/>
  <c r="CE10" i="3"/>
  <c r="CF10" i="3"/>
  <c r="CG10" i="3"/>
  <c r="CH10" i="3"/>
  <c r="CI10" i="3"/>
  <c r="CJ10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B11" i="3"/>
  <c r="BC11" i="3"/>
  <c r="BD11" i="3"/>
  <c r="BE11" i="3"/>
  <c r="BF11" i="3"/>
  <c r="BG11" i="3"/>
  <c r="BH11" i="3"/>
  <c r="BI11" i="3"/>
  <c r="BJ11" i="3"/>
  <c r="BK11" i="3"/>
  <c r="BL11" i="3"/>
  <c r="BM11" i="3"/>
  <c r="BN11" i="3"/>
  <c r="BO11" i="3"/>
  <c r="BP11" i="3"/>
  <c r="BQ11" i="3"/>
  <c r="BR11" i="3"/>
  <c r="BS11" i="3"/>
  <c r="BT11" i="3"/>
  <c r="BU11" i="3"/>
  <c r="BV11" i="3"/>
  <c r="BW11" i="3"/>
  <c r="BX11" i="3"/>
  <c r="BY11" i="3"/>
  <c r="BZ11" i="3"/>
  <c r="CA11" i="3"/>
  <c r="CB11" i="3"/>
  <c r="CC11" i="3"/>
  <c r="CD11" i="3"/>
  <c r="CE11" i="3"/>
  <c r="CF11" i="3"/>
  <c r="CG11" i="3"/>
  <c r="CH11" i="3"/>
  <c r="CI11" i="3"/>
  <c r="CJ11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AV12" i="3"/>
  <c r="AW12" i="3"/>
  <c r="AX12" i="3"/>
  <c r="AY12" i="3"/>
  <c r="AZ12" i="3"/>
  <c r="BA12" i="3"/>
  <c r="BB12" i="3"/>
  <c r="BC12" i="3"/>
  <c r="BD12" i="3"/>
  <c r="BE12" i="3"/>
  <c r="BF12" i="3"/>
  <c r="BG12" i="3"/>
  <c r="BH12" i="3"/>
  <c r="BI12" i="3"/>
  <c r="BJ12" i="3"/>
  <c r="BK12" i="3"/>
  <c r="BL12" i="3"/>
  <c r="BM12" i="3"/>
  <c r="BN12" i="3"/>
  <c r="BO12" i="3"/>
  <c r="BP12" i="3"/>
  <c r="BQ12" i="3"/>
  <c r="BR12" i="3"/>
  <c r="BS12" i="3"/>
  <c r="BT12" i="3"/>
  <c r="BU12" i="3"/>
  <c r="BV12" i="3"/>
  <c r="BW12" i="3"/>
  <c r="BX12" i="3"/>
  <c r="BY12" i="3"/>
  <c r="BZ12" i="3"/>
  <c r="CA12" i="3"/>
  <c r="CB12" i="3"/>
  <c r="CC12" i="3"/>
  <c r="CD12" i="3"/>
  <c r="CE12" i="3"/>
  <c r="CF12" i="3"/>
  <c r="CG12" i="3"/>
  <c r="CH12" i="3"/>
  <c r="CI12" i="3"/>
  <c r="CJ12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AV13" i="3"/>
  <c r="AW13" i="3"/>
  <c r="AX13" i="3"/>
  <c r="AY13" i="3"/>
  <c r="AZ13" i="3"/>
  <c r="BA13" i="3"/>
  <c r="BB13" i="3"/>
  <c r="BC13" i="3"/>
  <c r="BD13" i="3"/>
  <c r="BE13" i="3"/>
  <c r="BF13" i="3"/>
  <c r="BG13" i="3"/>
  <c r="BH13" i="3"/>
  <c r="BI13" i="3"/>
  <c r="BJ13" i="3"/>
  <c r="BK13" i="3"/>
  <c r="BL13" i="3"/>
  <c r="BM13" i="3"/>
  <c r="BN13" i="3"/>
  <c r="BO13" i="3"/>
  <c r="BP13" i="3"/>
  <c r="BQ13" i="3"/>
  <c r="BR13" i="3"/>
  <c r="BS13" i="3"/>
  <c r="BT13" i="3"/>
  <c r="BU13" i="3"/>
  <c r="BV13" i="3"/>
  <c r="BW13" i="3"/>
  <c r="BX13" i="3"/>
  <c r="BY13" i="3"/>
  <c r="BZ13" i="3"/>
  <c r="CA13" i="3"/>
  <c r="CB13" i="3"/>
  <c r="CC13" i="3"/>
  <c r="CD13" i="3"/>
  <c r="CE13" i="3"/>
  <c r="CF13" i="3"/>
  <c r="CG13" i="3"/>
  <c r="CH13" i="3"/>
  <c r="CI13" i="3"/>
  <c r="CJ13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4" i="3"/>
  <c r="AW14" i="3"/>
  <c r="AX14" i="3"/>
  <c r="AY14" i="3"/>
  <c r="AZ14" i="3"/>
  <c r="BA14" i="3"/>
  <c r="BB14" i="3"/>
  <c r="BC14" i="3"/>
  <c r="BD14" i="3"/>
  <c r="BE14" i="3"/>
  <c r="BF14" i="3"/>
  <c r="BG14" i="3"/>
  <c r="BH14" i="3"/>
  <c r="BI14" i="3"/>
  <c r="BJ14" i="3"/>
  <c r="BK14" i="3"/>
  <c r="BL14" i="3"/>
  <c r="BM14" i="3"/>
  <c r="BN14" i="3"/>
  <c r="BO14" i="3"/>
  <c r="BP14" i="3"/>
  <c r="BQ14" i="3"/>
  <c r="BR14" i="3"/>
  <c r="BS14" i="3"/>
  <c r="BT14" i="3"/>
  <c r="BU14" i="3"/>
  <c r="BV14" i="3"/>
  <c r="BW14" i="3"/>
  <c r="BX14" i="3"/>
  <c r="BY14" i="3"/>
  <c r="BZ14" i="3"/>
  <c r="CA14" i="3"/>
  <c r="CB14" i="3"/>
  <c r="CC14" i="3"/>
  <c r="CD14" i="3"/>
  <c r="CE14" i="3"/>
  <c r="CF14" i="3"/>
  <c r="CG14" i="3"/>
  <c r="CH14" i="3"/>
  <c r="CI14" i="3"/>
  <c r="CJ14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AO15" i="3"/>
  <c r="AP15" i="3"/>
  <c r="AQ15" i="3"/>
  <c r="AR15" i="3"/>
  <c r="AS15" i="3"/>
  <c r="AT15" i="3"/>
  <c r="AU15" i="3"/>
  <c r="AV15" i="3"/>
  <c r="AW15" i="3"/>
  <c r="AX15" i="3"/>
  <c r="AY15" i="3"/>
  <c r="AZ15" i="3"/>
  <c r="BA15" i="3"/>
  <c r="BB15" i="3"/>
  <c r="BC15" i="3"/>
  <c r="BD15" i="3"/>
  <c r="BE15" i="3"/>
  <c r="BF15" i="3"/>
  <c r="BG15" i="3"/>
  <c r="BH15" i="3"/>
  <c r="BI15" i="3"/>
  <c r="BJ15" i="3"/>
  <c r="BK15" i="3"/>
  <c r="BL15" i="3"/>
  <c r="BM15" i="3"/>
  <c r="BN15" i="3"/>
  <c r="BO15" i="3"/>
  <c r="BP15" i="3"/>
  <c r="BQ15" i="3"/>
  <c r="BR15" i="3"/>
  <c r="BS15" i="3"/>
  <c r="BT15" i="3"/>
  <c r="BU15" i="3"/>
  <c r="BV15" i="3"/>
  <c r="BW15" i="3"/>
  <c r="BX15" i="3"/>
  <c r="BY15" i="3"/>
  <c r="BZ15" i="3"/>
  <c r="CA15" i="3"/>
  <c r="CB15" i="3"/>
  <c r="CC15" i="3"/>
  <c r="CD15" i="3"/>
  <c r="CE15" i="3"/>
  <c r="CF15" i="3"/>
  <c r="CG15" i="3"/>
  <c r="CH15" i="3"/>
  <c r="CI15" i="3"/>
  <c r="CJ15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AX16" i="3"/>
  <c r="AY16" i="3"/>
  <c r="AZ16" i="3"/>
  <c r="BA16" i="3"/>
  <c r="BB16" i="3"/>
  <c r="BC16" i="3"/>
  <c r="BD16" i="3"/>
  <c r="BE16" i="3"/>
  <c r="BF16" i="3"/>
  <c r="BG16" i="3"/>
  <c r="BH16" i="3"/>
  <c r="BI16" i="3"/>
  <c r="BJ16" i="3"/>
  <c r="BK16" i="3"/>
  <c r="BL16" i="3"/>
  <c r="BM16" i="3"/>
  <c r="BN16" i="3"/>
  <c r="BO16" i="3"/>
  <c r="BP16" i="3"/>
  <c r="BQ16" i="3"/>
  <c r="BR16" i="3"/>
  <c r="BS16" i="3"/>
  <c r="BT16" i="3"/>
  <c r="BU16" i="3"/>
  <c r="BV16" i="3"/>
  <c r="BW16" i="3"/>
  <c r="BX16" i="3"/>
  <c r="BY16" i="3"/>
  <c r="BZ16" i="3"/>
  <c r="CA16" i="3"/>
  <c r="CB16" i="3"/>
  <c r="CC16" i="3"/>
  <c r="CD16" i="3"/>
  <c r="CE16" i="3"/>
  <c r="CF16" i="3"/>
  <c r="CG16" i="3"/>
  <c r="CH16" i="3"/>
  <c r="CI16" i="3"/>
  <c r="CJ16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AV17" i="3"/>
  <c r="AW17" i="3"/>
  <c r="AX17" i="3"/>
  <c r="AY17" i="3"/>
  <c r="AZ17" i="3"/>
  <c r="BA17" i="3"/>
  <c r="BB17" i="3"/>
  <c r="BC17" i="3"/>
  <c r="BD17" i="3"/>
  <c r="BE17" i="3"/>
  <c r="BF17" i="3"/>
  <c r="BG17" i="3"/>
  <c r="BH17" i="3"/>
  <c r="BI17" i="3"/>
  <c r="BJ17" i="3"/>
  <c r="BK17" i="3"/>
  <c r="BL17" i="3"/>
  <c r="BM17" i="3"/>
  <c r="BN17" i="3"/>
  <c r="BO17" i="3"/>
  <c r="BP17" i="3"/>
  <c r="BQ17" i="3"/>
  <c r="BR17" i="3"/>
  <c r="BS17" i="3"/>
  <c r="BT17" i="3"/>
  <c r="BU17" i="3"/>
  <c r="BV17" i="3"/>
  <c r="BW17" i="3"/>
  <c r="BX17" i="3"/>
  <c r="BY17" i="3"/>
  <c r="BZ17" i="3"/>
  <c r="CA17" i="3"/>
  <c r="CB17" i="3"/>
  <c r="CC17" i="3"/>
  <c r="CD17" i="3"/>
  <c r="CE17" i="3"/>
  <c r="CF17" i="3"/>
  <c r="CG17" i="3"/>
  <c r="CH17" i="3"/>
  <c r="CI17" i="3"/>
  <c r="CJ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AZ18" i="3"/>
  <c r="BA18" i="3"/>
  <c r="BB18" i="3"/>
  <c r="BC18" i="3"/>
  <c r="BD18" i="3"/>
  <c r="BE18" i="3"/>
  <c r="BF18" i="3"/>
  <c r="BG18" i="3"/>
  <c r="BH18" i="3"/>
  <c r="BI18" i="3"/>
  <c r="BJ18" i="3"/>
  <c r="BK18" i="3"/>
  <c r="BL18" i="3"/>
  <c r="BM18" i="3"/>
  <c r="BN18" i="3"/>
  <c r="BO18" i="3"/>
  <c r="BP18" i="3"/>
  <c r="BQ18" i="3"/>
  <c r="BR18" i="3"/>
  <c r="BS18" i="3"/>
  <c r="BT18" i="3"/>
  <c r="BU18" i="3"/>
  <c r="BV18" i="3"/>
  <c r="BW18" i="3"/>
  <c r="BX18" i="3"/>
  <c r="BY18" i="3"/>
  <c r="BZ18" i="3"/>
  <c r="CA18" i="3"/>
  <c r="CB18" i="3"/>
  <c r="CC18" i="3"/>
  <c r="CD18" i="3"/>
  <c r="CE18" i="3"/>
  <c r="CF18" i="3"/>
  <c r="CG18" i="3"/>
  <c r="CH18" i="3"/>
  <c r="CI18" i="3"/>
  <c r="CJ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AZ19" i="3"/>
  <c r="BA19" i="3"/>
  <c r="BB19" i="3"/>
  <c r="BC19" i="3"/>
  <c r="BD19" i="3"/>
  <c r="BE19" i="3"/>
  <c r="BF19" i="3"/>
  <c r="BG19" i="3"/>
  <c r="BH19" i="3"/>
  <c r="BI19" i="3"/>
  <c r="BJ19" i="3"/>
  <c r="BK19" i="3"/>
  <c r="BL19" i="3"/>
  <c r="BM19" i="3"/>
  <c r="BN19" i="3"/>
  <c r="BO19" i="3"/>
  <c r="BP19" i="3"/>
  <c r="BQ19" i="3"/>
  <c r="BR19" i="3"/>
  <c r="BS19" i="3"/>
  <c r="BT19" i="3"/>
  <c r="BU19" i="3"/>
  <c r="BV19" i="3"/>
  <c r="BW19" i="3"/>
  <c r="BX19" i="3"/>
  <c r="BY19" i="3"/>
  <c r="BZ19" i="3"/>
  <c r="CA19" i="3"/>
  <c r="CB19" i="3"/>
  <c r="CC19" i="3"/>
  <c r="CD19" i="3"/>
  <c r="CE19" i="3"/>
  <c r="CF19" i="3"/>
  <c r="CG19" i="3"/>
  <c r="CH19" i="3"/>
  <c r="CI19" i="3"/>
  <c r="CJ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AO20" i="3"/>
  <c r="AP20" i="3"/>
  <c r="AQ20" i="3"/>
  <c r="AR20" i="3"/>
  <c r="AS20" i="3"/>
  <c r="AT20" i="3"/>
  <c r="AU20" i="3"/>
  <c r="AV20" i="3"/>
  <c r="AW20" i="3"/>
  <c r="AX20" i="3"/>
  <c r="AY20" i="3"/>
  <c r="AZ20" i="3"/>
  <c r="BA20" i="3"/>
  <c r="BB20" i="3"/>
  <c r="BC20" i="3"/>
  <c r="BD20" i="3"/>
  <c r="BE20" i="3"/>
  <c r="BF20" i="3"/>
  <c r="BG20" i="3"/>
  <c r="BH20" i="3"/>
  <c r="BI20" i="3"/>
  <c r="BJ20" i="3"/>
  <c r="BK20" i="3"/>
  <c r="BL20" i="3"/>
  <c r="BM20" i="3"/>
  <c r="BN20" i="3"/>
  <c r="BO20" i="3"/>
  <c r="BP20" i="3"/>
  <c r="BQ20" i="3"/>
  <c r="BR20" i="3"/>
  <c r="BS20" i="3"/>
  <c r="BT20" i="3"/>
  <c r="BU20" i="3"/>
  <c r="BV20" i="3"/>
  <c r="BW20" i="3"/>
  <c r="BX20" i="3"/>
  <c r="BY20" i="3"/>
  <c r="BZ20" i="3"/>
  <c r="CA20" i="3"/>
  <c r="CB20" i="3"/>
  <c r="CC20" i="3"/>
  <c r="CD20" i="3"/>
  <c r="CE20" i="3"/>
  <c r="CF20" i="3"/>
  <c r="CG20" i="3"/>
  <c r="CH20" i="3"/>
  <c r="CI20" i="3"/>
  <c r="CJ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AZ21" i="3"/>
  <c r="BA21" i="3"/>
  <c r="BB21" i="3"/>
  <c r="BC21" i="3"/>
  <c r="BD21" i="3"/>
  <c r="BE21" i="3"/>
  <c r="BF21" i="3"/>
  <c r="BG21" i="3"/>
  <c r="BH21" i="3"/>
  <c r="BI21" i="3"/>
  <c r="BJ21" i="3"/>
  <c r="BK21" i="3"/>
  <c r="BL21" i="3"/>
  <c r="BM21" i="3"/>
  <c r="BN21" i="3"/>
  <c r="BO21" i="3"/>
  <c r="BP21" i="3"/>
  <c r="BQ21" i="3"/>
  <c r="BR21" i="3"/>
  <c r="BS21" i="3"/>
  <c r="BT21" i="3"/>
  <c r="BU21" i="3"/>
  <c r="BV21" i="3"/>
  <c r="BW21" i="3"/>
  <c r="BX21" i="3"/>
  <c r="BY21" i="3"/>
  <c r="BZ21" i="3"/>
  <c r="CA21" i="3"/>
  <c r="CB21" i="3"/>
  <c r="CC21" i="3"/>
  <c r="CD21" i="3"/>
  <c r="CE21" i="3"/>
  <c r="CF21" i="3"/>
  <c r="CG21" i="3"/>
  <c r="CH21" i="3"/>
  <c r="CI21" i="3"/>
  <c r="CJ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BE22" i="3"/>
  <c r="BF22" i="3"/>
  <c r="BG22" i="3"/>
  <c r="BH22" i="3"/>
  <c r="BI22" i="3"/>
  <c r="BJ22" i="3"/>
  <c r="BK22" i="3"/>
  <c r="BL22" i="3"/>
  <c r="BM22" i="3"/>
  <c r="BN22" i="3"/>
  <c r="BO22" i="3"/>
  <c r="BP22" i="3"/>
  <c r="BQ22" i="3"/>
  <c r="BR22" i="3"/>
  <c r="BS22" i="3"/>
  <c r="BT22" i="3"/>
  <c r="BU22" i="3"/>
  <c r="BV22" i="3"/>
  <c r="BW22" i="3"/>
  <c r="BX22" i="3"/>
  <c r="BY22" i="3"/>
  <c r="BZ22" i="3"/>
  <c r="CA22" i="3"/>
  <c r="CB22" i="3"/>
  <c r="CC22" i="3"/>
  <c r="CD22" i="3"/>
  <c r="CE22" i="3"/>
  <c r="CF22" i="3"/>
  <c r="CG22" i="3"/>
  <c r="CH22" i="3"/>
  <c r="CI22" i="3"/>
  <c r="CJ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BE23" i="3"/>
  <c r="BF23" i="3"/>
  <c r="BG23" i="3"/>
  <c r="BH23" i="3"/>
  <c r="BI23" i="3"/>
  <c r="BJ23" i="3"/>
  <c r="BK23" i="3"/>
  <c r="BL23" i="3"/>
  <c r="BM23" i="3"/>
  <c r="BN23" i="3"/>
  <c r="BO23" i="3"/>
  <c r="BP23" i="3"/>
  <c r="BQ23" i="3"/>
  <c r="BR23" i="3"/>
  <c r="BS23" i="3"/>
  <c r="BT23" i="3"/>
  <c r="BU23" i="3"/>
  <c r="BV23" i="3"/>
  <c r="BW23" i="3"/>
  <c r="BX23" i="3"/>
  <c r="BY23" i="3"/>
  <c r="BZ23" i="3"/>
  <c r="CA23" i="3"/>
  <c r="CB23" i="3"/>
  <c r="CC23" i="3"/>
  <c r="CD23" i="3"/>
  <c r="CE23" i="3"/>
  <c r="CF23" i="3"/>
  <c r="CG23" i="3"/>
  <c r="CH23" i="3"/>
  <c r="CI23" i="3"/>
  <c r="CJ23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BE24" i="3"/>
  <c r="BF24" i="3"/>
  <c r="BG24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U24" i="3"/>
  <c r="BV24" i="3"/>
  <c r="BW24" i="3"/>
  <c r="BX24" i="3"/>
  <c r="BY24" i="3"/>
  <c r="BZ24" i="3"/>
  <c r="CA24" i="3"/>
  <c r="CB24" i="3"/>
  <c r="CC24" i="3"/>
  <c r="CD24" i="3"/>
  <c r="CE24" i="3"/>
  <c r="CF24" i="3"/>
  <c r="CG24" i="3"/>
  <c r="CH24" i="3"/>
  <c r="CI24" i="3"/>
  <c r="CJ24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AV25" i="3"/>
  <c r="AW25" i="3"/>
  <c r="AX25" i="3"/>
  <c r="AY25" i="3"/>
  <c r="AZ25" i="3"/>
  <c r="BA25" i="3"/>
  <c r="BB25" i="3"/>
  <c r="BC25" i="3"/>
  <c r="BD25" i="3"/>
  <c r="BE25" i="3"/>
  <c r="BF25" i="3"/>
  <c r="BG25" i="3"/>
  <c r="BH25" i="3"/>
  <c r="BI25" i="3"/>
  <c r="BJ25" i="3"/>
  <c r="BK25" i="3"/>
  <c r="BL25" i="3"/>
  <c r="BM25" i="3"/>
  <c r="BN25" i="3"/>
  <c r="BO25" i="3"/>
  <c r="BP25" i="3"/>
  <c r="BQ25" i="3"/>
  <c r="BR25" i="3"/>
  <c r="BS25" i="3"/>
  <c r="BT25" i="3"/>
  <c r="BU25" i="3"/>
  <c r="BV25" i="3"/>
  <c r="BW25" i="3"/>
  <c r="BX25" i="3"/>
  <c r="BY25" i="3"/>
  <c r="BZ25" i="3"/>
  <c r="CA25" i="3"/>
  <c r="CB25" i="3"/>
  <c r="CC25" i="3"/>
  <c r="CD25" i="3"/>
  <c r="CE25" i="3"/>
  <c r="CF25" i="3"/>
  <c r="CG25" i="3"/>
  <c r="CH25" i="3"/>
  <c r="CI25" i="3"/>
  <c r="CJ25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BE26" i="3"/>
  <c r="BF26" i="3"/>
  <c r="BG26" i="3"/>
  <c r="BH26" i="3"/>
  <c r="BI26" i="3"/>
  <c r="BJ26" i="3"/>
  <c r="BK26" i="3"/>
  <c r="BL26" i="3"/>
  <c r="BM26" i="3"/>
  <c r="BN26" i="3"/>
  <c r="BO26" i="3"/>
  <c r="BP26" i="3"/>
  <c r="BQ26" i="3"/>
  <c r="BR26" i="3"/>
  <c r="BS26" i="3"/>
  <c r="BT26" i="3"/>
  <c r="BU26" i="3"/>
  <c r="BV26" i="3"/>
  <c r="BW26" i="3"/>
  <c r="BX26" i="3"/>
  <c r="BY26" i="3"/>
  <c r="BZ26" i="3"/>
  <c r="CA26" i="3"/>
  <c r="CB26" i="3"/>
  <c r="CC26" i="3"/>
  <c r="CD26" i="3"/>
  <c r="CE26" i="3"/>
  <c r="CF26" i="3"/>
  <c r="CG26" i="3"/>
  <c r="CH26" i="3"/>
  <c r="CI26" i="3"/>
  <c r="CJ26" i="3"/>
  <c r="B27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F27" i="3"/>
  <c r="BG27" i="3"/>
  <c r="BH27" i="3"/>
  <c r="BI27" i="3"/>
  <c r="BJ27" i="3"/>
  <c r="BK27" i="3"/>
  <c r="BL27" i="3"/>
  <c r="BM27" i="3"/>
  <c r="BN27" i="3"/>
  <c r="BO27" i="3"/>
  <c r="BP27" i="3"/>
  <c r="BQ27" i="3"/>
  <c r="BR27" i="3"/>
  <c r="BS27" i="3"/>
  <c r="BT27" i="3"/>
  <c r="BU27" i="3"/>
  <c r="BV27" i="3"/>
  <c r="BW27" i="3"/>
  <c r="BX27" i="3"/>
  <c r="BY27" i="3"/>
  <c r="BZ27" i="3"/>
  <c r="CA27" i="3"/>
  <c r="CB27" i="3"/>
  <c r="CC27" i="3"/>
  <c r="CD27" i="3"/>
  <c r="CE27" i="3"/>
  <c r="CF27" i="3"/>
  <c r="CG27" i="3"/>
  <c r="CH27" i="3"/>
  <c r="CI27" i="3"/>
  <c r="CJ27" i="3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F28" i="3"/>
  <c r="BG28" i="3"/>
  <c r="BH28" i="3"/>
  <c r="BI28" i="3"/>
  <c r="BJ28" i="3"/>
  <c r="BK28" i="3"/>
  <c r="BL28" i="3"/>
  <c r="BM28" i="3"/>
  <c r="BN28" i="3"/>
  <c r="BO28" i="3"/>
  <c r="BP28" i="3"/>
  <c r="BQ28" i="3"/>
  <c r="BR28" i="3"/>
  <c r="BS28" i="3"/>
  <c r="BT28" i="3"/>
  <c r="BU28" i="3"/>
  <c r="BV28" i="3"/>
  <c r="BW28" i="3"/>
  <c r="BX28" i="3"/>
  <c r="BY28" i="3"/>
  <c r="BZ28" i="3"/>
  <c r="CA28" i="3"/>
  <c r="CB28" i="3"/>
  <c r="CC28" i="3"/>
  <c r="CD28" i="3"/>
  <c r="CE28" i="3"/>
  <c r="CF28" i="3"/>
  <c r="CG28" i="3"/>
  <c r="CH28" i="3"/>
  <c r="CI28" i="3"/>
  <c r="CJ28" i="3"/>
  <c r="B29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AW29" i="3"/>
  <c r="AX29" i="3"/>
  <c r="AY29" i="3"/>
  <c r="AZ29" i="3"/>
  <c r="BA29" i="3"/>
  <c r="BB29" i="3"/>
  <c r="BC29" i="3"/>
  <c r="BD29" i="3"/>
  <c r="BE29" i="3"/>
  <c r="BF29" i="3"/>
  <c r="BG29" i="3"/>
  <c r="BH29" i="3"/>
  <c r="BI29" i="3"/>
  <c r="BJ29" i="3"/>
  <c r="BK29" i="3"/>
  <c r="BL29" i="3"/>
  <c r="BM29" i="3"/>
  <c r="BN29" i="3"/>
  <c r="BO29" i="3"/>
  <c r="BP29" i="3"/>
  <c r="BQ29" i="3"/>
  <c r="BR29" i="3"/>
  <c r="BS29" i="3"/>
  <c r="BT29" i="3"/>
  <c r="BU29" i="3"/>
  <c r="BV29" i="3"/>
  <c r="BW29" i="3"/>
  <c r="BX29" i="3"/>
  <c r="BY29" i="3"/>
  <c r="BZ29" i="3"/>
  <c r="CA29" i="3"/>
  <c r="CB29" i="3"/>
  <c r="CC29" i="3"/>
  <c r="CD29" i="3"/>
  <c r="CE29" i="3"/>
  <c r="CF29" i="3"/>
  <c r="CG29" i="3"/>
  <c r="CH29" i="3"/>
  <c r="CI29" i="3"/>
  <c r="CJ29" i="3"/>
  <c r="B30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BE30" i="3"/>
  <c r="BF30" i="3"/>
  <c r="BG30" i="3"/>
  <c r="BH30" i="3"/>
  <c r="BI30" i="3"/>
  <c r="BJ30" i="3"/>
  <c r="BK30" i="3"/>
  <c r="BL30" i="3"/>
  <c r="BM30" i="3"/>
  <c r="BN30" i="3"/>
  <c r="BO30" i="3"/>
  <c r="BP30" i="3"/>
  <c r="BQ30" i="3"/>
  <c r="BR30" i="3"/>
  <c r="BS30" i="3"/>
  <c r="BT30" i="3"/>
  <c r="BU30" i="3"/>
  <c r="BV30" i="3"/>
  <c r="BW30" i="3"/>
  <c r="BX30" i="3"/>
  <c r="BY30" i="3"/>
  <c r="BZ30" i="3"/>
  <c r="CA30" i="3"/>
  <c r="CB30" i="3"/>
  <c r="CC30" i="3"/>
  <c r="CD30" i="3"/>
  <c r="CE30" i="3"/>
  <c r="CF30" i="3"/>
  <c r="CG30" i="3"/>
  <c r="CH30" i="3"/>
  <c r="CI30" i="3"/>
  <c r="CJ30" i="3"/>
  <c r="B31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BE31" i="3"/>
  <c r="BF31" i="3"/>
  <c r="BG31" i="3"/>
  <c r="BH31" i="3"/>
  <c r="BI31" i="3"/>
  <c r="BJ31" i="3"/>
  <c r="BK31" i="3"/>
  <c r="BL31" i="3"/>
  <c r="BM31" i="3"/>
  <c r="BN31" i="3"/>
  <c r="BO31" i="3"/>
  <c r="BP31" i="3"/>
  <c r="BQ31" i="3"/>
  <c r="BR31" i="3"/>
  <c r="BS31" i="3"/>
  <c r="BT31" i="3"/>
  <c r="BU31" i="3"/>
  <c r="BV31" i="3"/>
  <c r="BW31" i="3"/>
  <c r="BX31" i="3"/>
  <c r="BY31" i="3"/>
  <c r="BZ31" i="3"/>
  <c r="CA31" i="3"/>
  <c r="CB31" i="3"/>
  <c r="CC31" i="3"/>
  <c r="CD31" i="3"/>
  <c r="CE31" i="3"/>
  <c r="CF31" i="3"/>
  <c r="CG31" i="3"/>
  <c r="CH31" i="3"/>
  <c r="CI31" i="3"/>
  <c r="CJ31" i="3"/>
  <c r="B32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AT32" i="3"/>
  <c r="AU32" i="3"/>
  <c r="AV32" i="3"/>
  <c r="AW32" i="3"/>
  <c r="AX32" i="3"/>
  <c r="AY32" i="3"/>
  <c r="AZ32" i="3"/>
  <c r="BA32" i="3"/>
  <c r="BB32" i="3"/>
  <c r="BC32" i="3"/>
  <c r="BD32" i="3"/>
  <c r="BE32" i="3"/>
  <c r="BF32" i="3"/>
  <c r="BG32" i="3"/>
  <c r="BH32" i="3"/>
  <c r="BI32" i="3"/>
  <c r="BJ32" i="3"/>
  <c r="BK32" i="3"/>
  <c r="BL32" i="3"/>
  <c r="BM32" i="3"/>
  <c r="BN32" i="3"/>
  <c r="BO32" i="3"/>
  <c r="BP32" i="3"/>
  <c r="BQ32" i="3"/>
  <c r="BR32" i="3"/>
  <c r="BS32" i="3"/>
  <c r="BT32" i="3"/>
  <c r="BU32" i="3"/>
  <c r="BV32" i="3"/>
  <c r="BW32" i="3"/>
  <c r="BX32" i="3"/>
  <c r="BY32" i="3"/>
  <c r="BZ32" i="3"/>
  <c r="CA32" i="3"/>
  <c r="CB32" i="3"/>
  <c r="CC32" i="3"/>
  <c r="CD32" i="3"/>
  <c r="CE32" i="3"/>
  <c r="CF32" i="3"/>
  <c r="CG32" i="3"/>
  <c r="CH32" i="3"/>
  <c r="CI32" i="3"/>
  <c r="CJ32" i="3"/>
  <c r="B33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AT33" i="3"/>
  <c r="AU33" i="3"/>
  <c r="AV33" i="3"/>
  <c r="AW33" i="3"/>
  <c r="AX33" i="3"/>
  <c r="AY33" i="3"/>
  <c r="AZ33" i="3"/>
  <c r="BA33" i="3"/>
  <c r="BB33" i="3"/>
  <c r="BC33" i="3"/>
  <c r="BD33" i="3"/>
  <c r="BE33" i="3"/>
  <c r="BF33" i="3"/>
  <c r="BG33" i="3"/>
  <c r="BH33" i="3"/>
  <c r="BI33" i="3"/>
  <c r="BJ33" i="3"/>
  <c r="BK33" i="3"/>
  <c r="BL33" i="3"/>
  <c r="BM33" i="3"/>
  <c r="BN33" i="3"/>
  <c r="BO33" i="3"/>
  <c r="BP33" i="3"/>
  <c r="BQ33" i="3"/>
  <c r="BR33" i="3"/>
  <c r="BS33" i="3"/>
  <c r="BT33" i="3"/>
  <c r="BU33" i="3"/>
  <c r="BV33" i="3"/>
  <c r="BW33" i="3"/>
  <c r="BX33" i="3"/>
  <c r="BY33" i="3"/>
  <c r="BZ33" i="3"/>
  <c r="CA33" i="3"/>
  <c r="CB33" i="3"/>
  <c r="CC33" i="3"/>
  <c r="CD33" i="3"/>
  <c r="CE33" i="3"/>
  <c r="CF33" i="3"/>
  <c r="CG33" i="3"/>
  <c r="CH33" i="3"/>
  <c r="CI33" i="3"/>
  <c r="CJ33" i="3"/>
  <c r="B34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BE34" i="3"/>
  <c r="BF34" i="3"/>
  <c r="BG34" i="3"/>
  <c r="BH34" i="3"/>
  <c r="BI34" i="3"/>
  <c r="BJ34" i="3"/>
  <c r="BK34" i="3"/>
  <c r="BL34" i="3"/>
  <c r="BM34" i="3"/>
  <c r="BN34" i="3"/>
  <c r="BO34" i="3"/>
  <c r="BP34" i="3"/>
  <c r="BQ34" i="3"/>
  <c r="BR34" i="3"/>
  <c r="BS34" i="3"/>
  <c r="BT34" i="3"/>
  <c r="BU34" i="3"/>
  <c r="BV34" i="3"/>
  <c r="BW34" i="3"/>
  <c r="BX34" i="3"/>
  <c r="BY34" i="3"/>
  <c r="BZ34" i="3"/>
  <c r="CA34" i="3"/>
  <c r="CB34" i="3"/>
  <c r="CC34" i="3"/>
  <c r="CD34" i="3"/>
  <c r="CE34" i="3"/>
  <c r="CF34" i="3"/>
  <c r="CG34" i="3"/>
  <c r="CH34" i="3"/>
  <c r="CI34" i="3"/>
  <c r="CJ34" i="3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T35" i="3"/>
  <c r="AU35" i="3"/>
  <c r="AV35" i="3"/>
  <c r="AW35" i="3"/>
  <c r="AX35" i="3"/>
  <c r="AY35" i="3"/>
  <c r="AZ35" i="3"/>
  <c r="BA35" i="3"/>
  <c r="BB35" i="3"/>
  <c r="BC35" i="3"/>
  <c r="BD35" i="3"/>
  <c r="BE35" i="3"/>
  <c r="BF35" i="3"/>
  <c r="BG35" i="3"/>
  <c r="BH35" i="3"/>
  <c r="BI35" i="3"/>
  <c r="BJ35" i="3"/>
  <c r="BK35" i="3"/>
  <c r="BL35" i="3"/>
  <c r="BM35" i="3"/>
  <c r="BN35" i="3"/>
  <c r="BO35" i="3"/>
  <c r="BP35" i="3"/>
  <c r="BQ35" i="3"/>
  <c r="BR35" i="3"/>
  <c r="BS35" i="3"/>
  <c r="BT35" i="3"/>
  <c r="BU35" i="3"/>
  <c r="BV35" i="3"/>
  <c r="BW35" i="3"/>
  <c r="BX35" i="3"/>
  <c r="BY35" i="3"/>
  <c r="BZ35" i="3"/>
  <c r="CA35" i="3"/>
  <c r="CB35" i="3"/>
  <c r="CC35" i="3"/>
  <c r="CD35" i="3"/>
  <c r="CE35" i="3"/>
  <c r="CF35" i="3"/>
  <c r="CG35" i="3"/>
  <c r="CH35" i="3"/>
  <c r="CI35" i="3"/>
  <c r="CJ35" i="3"/>
  <c r="B36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AV36" i="3"/>
  <c r="AW36" i="3"/>
  <c r="AX36" i="3"/>
  <c r="AY36" i="3"/>
  <c r="AZ36" i="3"/>
  <c r="BA36" i="3"/>
  <c r="BB36" i="3"/>
  <c r="BC36" i="3"/>
  <c r="BD36" i="3"/>
  <c r="BE36" i="3"/>
  <c r="BF36" i="3"/>
  <c r="BG36" i="3"/>
  <c r="BH36" i="3"/>
  <c r="BI36" i="3"/>
  <c r="BJ36" i="3"/>
  <c r="BK36" i="3"/>
  <c r="BL36" i="3"/>
  <c r="BM36" i="3"/>
  <c r="BN36" i="3"/>
  <c r="BO36" i="3"/>
  <c r="BP36" i="3"/>
  <c r="BQ36" i="3"/>
  <c r="BR36" i="3"/>
  <c r="BS36" i="3"/>
  <c r="BT36" i="3"/>
  <c r="BU36" i="3"/>
  <c r="BV36" i="3"/>
  <c r="BW36" i="3"/>
  <c r="BX36" i="3"/>
  <c r="BY36" i="3"/>
  <c r="BZ36" i="3"/>
  <c r="CA36" i="3"/>
  <c r="CB36" i="3"/>
  <c r="CC36" i="3"/>
  <c r="CD36" i="3"/>
  <c r="CE36" i="3"/>
  <c r="CF36" i="3"/>
  <c r="CG36" i="3"/>
  <c r="CH36" i="3"/>
  <c r="CI36" i="3"/>
  <c r="CJ36" i="3"/>
  <c r="B37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AU37" i="3"/>
  <c r="AV37" i="3"/>
  <c r="AW37" i="3"/>
  <c r="AX37" i="3"/>
  <c r="AY37" i="3"/>
  <c r="AZ37" i="3"/>
  <c r="BA37" i="3"/>
  <c r="BB37" i="3"/>
  <c r="BC37" i="3"/>
  <c r="BD37" i="3"/>
  <c r="BE37" i="3"/>
  <c r="BF37" i="3"/>
  <c r="BG37" i="3"/>
  <c r="BH37" i="3"/>
  <c r="BI37" i="3"/>
  <c r="BJ37" i="3"/>
  <c r="BK37" i="3"/>
  <c r="BL37" i="3"/>
  <c r="BM37" i="3"/>
  <c r="BN37" i="3"/>
  <c r="BO37" i="3"/>
  <c r="BP37" i="3"/>
  <c r="BQ37" i="3"/>
  <c r="BR37" i="3"/>
  <c r="BS37" i="3"/>
  <c r="BT37" i="3"/>
  <c r="BU37" i="3"/>
  <c r="BV37" i="3"/>
  <c r="BW37" i="3"/>
  <c r="BX37" i="3"/>
  <c r="BY37" i="3"/>
  <c r="BZ37" i="3"/>
  <c r="CA37" i="3"/>
  <c r="CB37" i="3"/>
  <c r="CC37" i="3"/>
  <c r="CD37" i="3"/>
  <c r="CE37" i="3"/>
  <c r="CF37" i="3"/>
  <c r="CG37" i="3"/>
  <c r="CH37" i="3"/>
  <c r="CI37" i="3"/>
  <c r="CJ37" i="3"/>
  <c r="B38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AV38" i="3"/>
  <c r="AW38" i="3"/>
  <c r="AX38" i="3"/>
  <c r="AY38" i="3"/>
  <c r="AZ38" i="3"/>
  <c r="BA38" i="3"/>
  <c r="BB38" i="3"/>
  <c r="BC38" i="3"/>
  <c r="BD38" i="3"/>
  <c r="BE38" i="3"/>
  <c r="BF38" i="3"/>
  <c r="BG38" i="3"/>
  <c r="BH38" i="3"/>
  <c r="BI38" i="3"/>
  <c r="BJ38" i="3"/>
  <c r="BK38" i="3"/>
  <c r="BL38" i="3"/>
  <c r="BM38" i="3"/>
  <c r="BN38" i="3"/>
  <c r="BO38" i="3"/>
  <c r="BP38" i="3"/>
  <c r="BQ38" i="3"/>
  <c r="BR38" i="3"/>
  <c r="BS38" i="3"/>
  <c r="BT38" i="3"/>
  <c r="BU38" i="3"/>
  <c r="BV38" i="3"/>
  <c r="BW38" i="3"/>
  <c r="BX38" i="3"/>
  <c r="BY38" i="3"/>
  <c r="BZ38" i="3"/>
  <c r="CA38" i="3"/>
  <c r="CB38" i="3"/>
  <c r="CC38" i="3"/>
  <c r="CD38" i="3"/>
  <c r="CE38" i="3"/>
  <c r="CF38" i="3"/>
  <c r="CG38" i="3"/>
  <c r="CH38" i="3"/>
  <c r="CI38" i="3"/>
  <c r="CJ38" i="3"/>
  <c r="B39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Z39" i="3"/>
  <c r="CA39" i="3"/>
  <c r="CB39" i="3"/>
  <c r="CC39" i="3"/>
  <c r="CD39" i="3"/>
  <c r="CE39" i="3"/>
  <c r="CF39" i="3"/>
  <c r="CG39" i="3"/>
  <c r="CH39" i="3"/>
  <c r="CI39" i="3"/>
  <c r="CJ39" i="3"/>
  <c r="B40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BZ40" i="3"/>
  <c r="CA40" i="3"/>
  <c r="CB40" i="3"/>
  <c r="CC40" i="3"/>
  <c r="CD40" i="3"/>
  <c r="CE40" i="3"/>
  <c r="CF40" i="3"/>
  <c r="CG40" i="3"/>
  <c r="CH40" i="3"/>
  <c r="CI40" i="3"/>
  <c r="CJ40" i="3"/>
  <c r="B41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U41" i="3"/>
  <c r="AV41" i="3"/>
  <c r="AW41" i="3"/>
  <c r="AX41" i="3"/>
  <c r="AY41" i="3"/>
  <c r="AZ41" i="3"/>
  <c r="BA41" i="3"/>
  <c r="BB41" i="3"/>
  <c r="BC41" i="3"/>
  <c r="BD41" i="3"/>
  <c r="BE41" i="3"/>
  <c r="BF41" i="3"/>
  <c r="BG41" i="3"/>
  <c r="BH41" i="3"/>
  <c r="BI41" i="3"/>
  <c r="BJ41" i="3"/>
  <c r="BK41" i="3"/>
  <c r="BL41" i="3"/>
  <c r="BM41" i="3"/>
  <c r="BN41" i="3"/>
  <c r="BO41" i="3"/>
  <c r="BP41" i="3"/>
  <c r="BQ41" i="3"/>
  <c r="BR41" i="3"/>
  <c r="BS41" i="3"/>
  <c r="BT41" i="3"/>
  <c r="BU41" i="3"/>
  <c r="BV41" i="3"/>
  <c r="BW41" i="3"/>
  <c r="BX41" i="3"/>
  <c r="BY41" i="3"/>
  <c r="BZ41" i="3"/>
  <c r="CA41" i="3"/>
  <c r="CB41" i="3"/>
  <c r="CC41" i="3"/>
  <c r="CD41" i="3"/>
  <c r="CE41" i="3"/>
  <c r="CF41" i="3"/>
  <c r="CG41" i="3"/>
  <c r="CH41" i="3"/>
  <c r="CI41" i="3"/>
  <c r="CJ41" i="3"/>
  <c r="B42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BE42" i="3"/>
  <c r="BF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U42" i="3"/>
  <c r="BV42" i="3"/>
  <c r="BW42" i="3"/>
  <c r="BX42" i="3"/>
  <c r="BY42" i="3"/>
  <c r="BZ42" i="3"/>
  <c r="CA42" i="3"/>
  <c r="CB42" i="3"/>
  <c r="CC42" i="3"/>
  <c r="CD42" i="3"/>
  <c r="CE42" i="3"/>
  <c r="CF42" i="3"/>
  <c r="CG42" i="3"/>
  <c r="CH42" i="3"/>
  <c r="CI42" i="3"/>
  <c r="CJ42" i="3"/>
  <c r="B43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43" i="3"/>
  <c r="AW43" i="3"/>
  <c r="AX43" i="3"/>
  <c r="AY43" i="3"/>
  <c r="AZ43" i="3"/>
  <c r="BA43" i="3"/>
  <c r="BB43" i="3"/>
  <c r="BC43" i="3"/>
  <c r="BD43" i="3"/>
  <c r="BE43" i="3"/>
  <c r="BF43" i="3"/>
  <c r="BG43" i="3"/>
  <c r="BH43" i="3"/>
  <c r="BI43" i="3"/>
  <c r="BJ43" i="3"/>
  <c r="BK43" i="3"/>
  <c r="BL43" i="3"/>
  <c r="BM43" i="3"/>
  <c r="BN43" i="3"/>
  <c r="BO43" i="3"/>
  <c r="BP43" i="3"/>
  <c r="BQ43" i="3"/>
  <c r="BR43" i="3"/>
  <c r="BS43" i="3"/>
  <c r="BT43" i="3"/>
  <c r="BU43" i="3"/>
  <c r="BV43" i="3"/>
  <c r="BW43" i="3"/>
  <c r="BX43" i="3"/>
  <c r="BY43" i="3"/>
  <c r="BZ43" i="3"/>
  <c r="CA43" i="3"/>
  <c r="CB43" i="3"/>
  <c r="CC43" i="3"/>
  <c r="CD43" i="3"/>
  <c r="CE43" i="3"/>
  <c r="CF43" i="3"/>
  <c r="CG43" i="3"/>
  <c r="CH43" i="3"/>
  <c r="CI43" i="3"/>
  <c r="CJ43" i="3"/>
  <c r="B44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Z44" i="3"/>
  <c r="BA44" i="3"/>
  <c r="BB44" i="3"/>
  <c r="BC44" i="3"/>
  <c r="BD44" i="3"/>
  <c r="BE44" i="3"/>
  <c r="BF44" i="3"/>
  <c r="BG44" i="3"/>
  <c r="BH44" i="3"/>
  <c r="BI44" i="3"/>
  <c r="BJ44" i="3"/>
  <c r="BK44" i="3"/>
  <c r="BL44" i="3"/>
  <c r="BM44" i="3"/>
  <c r="BN44" i="3"/>
  <c r="BO44" i="3"/>
  <c r="BP44" i="3"/>
  <c r="BQ44" i="3"/>
  <c r="BR44" i="3"/>
  <c r="BS44" i="3"/>
  <c r="BT44" i="3"/>
  <c r="BU44" i="3"/>
  <c r="BV44" i="3"/>
  <c r="BW44" i="3"/>
  <c r="BX44" i="3"/>
  <c r="BY44" i="3"/>
  <c r="BZ44" i="3"/>
  <c r="CA44" i="3"/>
  <c r="CB44" i="3"/>
  <c r="CC44" i="3"/>
  <c r="CD44" i="3"/>
  <c r="CE44" i="3"/>
  <c r="CF44" i="3"/>
  <c r="CG44" i="3"/>
  <c r="CH44" i="3"/>
  <c r="CI44" i="3"/>
  <c r="CJ44" i="3"/>
  <c r="B45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AX45" i="3"/>
  <c r="AY45" i="3"/>
  <c r="AZ45" i="3"/>
  <c r="BA45" i="3"/>
  <c r="BB45" i="3"/>
  <c r="BC45" i="3"/>
  <c r="BD45" i="3"/>
  <c r="BE45" i="3"/>
  <c r="BF45" i="3"/>
  <c r="BG45" i="3"/>
  <c r="BH45" i="3"/>
  <c r="BI45" i="3"/>
  <c r="BJ45" i="3"/>
  <c r="BK45" i="3"/>
  <c r="BL45" i="3"/>
  <c r="BM45" i="3"/>
  <c r="BN45" i="3"/>
  <c r="BO45" i="3"/>
  <c r="BP45" i="3"/>
  <c r="BQ45" i="3"/>
  <c r="BR45" i="3"/>
  <c r="BS45" i="3"/>
  <c r="BT45" i="3"/>
  <c r="BU45" i="3"/>
  <c r="BV45" i="3"/>
  <c r="BW45" i="3"/>
  <c r="BX45" i="3"/>
  <c r="BY45" i="3"/>
  <c r="BZ45" i="3"/>
  <c r="CA45" i="3"/>
  <c r="CB45" i="3"/>
  <c r="CC45" i="3"/>
  <c r="CD45" i="3"/>
  <c r="CE45" i="3"/>
  <c r="CF45" i="3"/>
  <c r="CG45" i="3"/>
  <c r="CH45" i="3"/>
  <c r="CI45" i="3"/>
  <c r="CJ45" i="3"/>
  <c r="B46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BE46" i="3"/>
  <c r="BF46" i="3"/>
  <c r="BG46" i="3"/>
  <c r="BH46" i="3"/>
  <c r="BI46" i="3"/>
  <c r="BJ46" i="3"/>
  <c r="BK46" i="3"/>
  <c r="BL46" i="3"/>
  <c r="BM46" i="3"/>
  <c r="BN46" i="3"/>
  <c r="BO46" i="3"/>
  <c r="BP46" i="3"/>
  <c r="BQ46" i="3"/>
  <c r="BR46" i="3"/>
  <c r="BS46" i="3"/>
  <c r="BT46" i="3"/>
  <c r="BU46" i="3"/>
  <c r="BV46" i="3"/>
  <c r="BW46" i="3"/>
  <c r="BX46" i="3"/>
  <c r="BY46" i="3"/>
  <c r="BZ46" i="3"/>
  <c r="CA46" i="3"/>
  <c r="CB46" i="3"/>
  <c r="CC46" i="3"/>
  <c r="CD46" i="3"/>
  <c r="CE46" i="3"/>
  <c r="CF46" i="3"/>
  <c r="CG46" i="3"/>
  <c r="CH46" i="3"/>
  <c r="CI46" i="3"/>
  <c r="CJ46" i="3"/>
  <c r="B47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AZ47" i="3"/>
  <c r="BA47" i="3"/>
  <c r="BB47" i="3"/>
  <c r="BC47" i="3"/>
  <c r="BD47" i="3"/>
  <c r="BE47" i="3"/>
  <c r="BF47" i="3"/>
  <c r="BG47" i="3"/>
  <c r="BH47" i="3"/>
  <c r="BI47" i="3"/>
  <c r="BJ47" i="3"/>
  <c r="BK47" i="3"/>
  <c r="BL47" i="3"/>
  <c r="BM47" i="3"/>
  <c r="BN47" i="3"/>
  <c r="BO47" i="3"/>
  <c r="BP47" i="3"/>
  <c r="BQ47" i="3"/>
  <c r="BR47" i="3"/>
  <c r="BS47" i="3"/>
  <c r="BT47" i="3"/>
  <c r="BU47" i="3"/>
  <c r="BV47" i="3"/>
  <c r="BW47" i="3"/>
  <c r="BX47" i="3"/>
  <c r="BY47" i="3"/>
  <c r="BZ47" i="3"/>
  <c r="CA47" i="3"/>
  <c r="CB47" i="3"/>
  <c r="CC47" i="3"/>
  <c r="CD47" i="3"/>
  <c r="CE47" i="3"/>
  <c r="CF47" i="3"/>
  <c r="CG47" i="3"/>
  <c r="CH47" i="3"/>
  <c r="CI47" i="3"/>
  <c r="CJ47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BA48" i="3"/>
  <c r="BB48" i="3"/>
  <c r="BC48" i="3"/>
  <c r="BD48" i="3"/>
  <c r="BE48" i="3"/>
  <c r="BF48" i="3"/>
  <c r="BG48" i="3"/>
  <c r="BH48" i="3"/>
  <c r="BI48" i="3"/>
  <c r="BJ48" i="3"/>
  <c r="BK48" i="3"/>
  <c r="BL48" i="3"/>
  <c r="BM48" i="3"/>
  <c r="BN48" i="3"/>
  <c r="BO48" i="3"/>
  <c r="BP48" i="3"/>
  <c r="BQ48" i="3"/>
  <c r="BR48" i="3"/>
  <c r="BS48" i="3"/>
  <c r="BT48" i="3"/>
  <c r="BU48" i="3"/>
  <c r="BV48" i="3"/>
  <c r="BW48" i="3"/>
  <c r="BX48" i="3"/>
  <c r="BY48" i="3"/>
  <c r="BZ48" i="3"/>
  <c r="CA48" i="3"/>
  <c r="CB48" i="3"/>
  <c r="CC48" i="3"/>
  <c r="CD48" i="3"/>
  <c r="CE48" i="3"/>
  <c r="CF48" i="3"/>
  <c r="CG48" i="3"/>
  <c r="CH48" i="3"/>
  <c r="CI48" i="3"/>
  <c r="CJ48" i="3"/>
  <c r="B49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BB49" i="3"/>
  <c r="BC49" i="3"/>
  <c r="BD49" i="3"/>
  <c r="BE49" i="3"/>
  <c r="BF49" i="3"/>
  <c r="BG49" i="3"/>
  <c r="BH49" i="3"/>
  <c r="BI49" i="3"/>
  <c r="BJ49" i="3"/>
  <c r="BK49" i="3"/>
  <c r="BL49" i="3"/>
  <c r="BM49" i="3"/>
  <c r="BN49" i="3"/>
  <c r="BO49" i="3"/>
  <c r="BP49" i="3"/>
  <c r="BQ49" i="3"/>
  <c r="BR49" i="3"/>
  <c r="BS49" i="3"/>
  <c r="BT49" i="3"/>
  <c r="BU49" i="3"/>
  <c r="BV49" i="3"/>
  <c r="BW49" i="3"/>
  <c r="BX49" i="3"/>
  <c r="BY49" i="3"/>
  <c r="BZ49" i="3"/>
  <c r="CA49" i="3"/>
  <c r="CB49" i="3"/>
  <c r="CC49" i="3"/>
  <c r="CD49" i="3"/>
  <c r="CE49" i="3"/>
  <c r="CF49" i="3"/>
  <c r="CG49" i="3"/>
  <c r="CH49" i="3"/>
  <c r="CI49" i="3"/>
  <c r="CJ49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BC50" i="3"/>
  <c r="BD50" i="3"/>
  <c r="BE50" i="3"/>
  <c r="BF50" i="3"/>
  <c r="BG50" i="3"/>
  <c r="BH50" i="3"/>
  <c r="BI50" i="3"/>
  <c r="BJ50" i="3"/>
  <c r="BK50" i="3"/>
  <c r="BL50" i="3"/>
  <c r="BM50" i="3"/>
  <c r="BN50" i="3"/>
  <c r="BO50" i="3"/>
  <c r="BP50" i="3"/>
  <c r="BQ50" i="3"/>
  <c r="BR50" i="3"/>
  <c r="BS50" i="3"/>
  <c r="BT50" i="3"/>
  <c r="BU50" i="3"/>
  <c r="BV50" i="3"/>
  <c r="BW50" i="3"/>
  <c r="BX50" i="3"/>
  <c r="BY50" i="3"/>
  <c r="BZ50" i="3"/>
  <c r="CA50" i="3"/>
  <c r="CB50" i="3"/>
  <c r="CC50" i="3"/>
  <c r="CD50" i="3"/>
  <c r="CE50" i="3"/>
  <c r="CF50" i="3"/>
  <c r="CG50" i="3"/>
  <c r="CH50" i="3"/>
  <c r="CI50" i="3"/>
  <c r="CJ50" i="3"/>
  <c r="B51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BD51" i="3"/>
  <c r="BE51" i="3"/>
  <c r="BF51" i="3"/>
  <c r="BG51" i="3"/>
  <c r="BH51" i="3"/>
  <c r="BI51" i="3"/>
  <c r="BJ51" i="3"/>
  <c r="BK51" i="3"/>
  <c r="BL51" i="3"/>
  <c r="BM51" i="3"/>
  <c r="BN51" i="3"/>
  <c r="BO51" i="3"/>
  <c r="BP51" i="3"/>
  <c r="BQ51" i="3"/>
  <c r="BR51" i="3"/>
  <c r="BS51" i="3"/>
  <c r="BT51" i="3"/>
  <c r="BU51" i="3"/>
  <c r="BV51" i="3"/>
  <c r="BW51" i="3"/>
  <c r="BX51" i="3"/>
  <c r="BY51" i="3"/>
  <c r="BZ51" i="3"/>
  <c r="CA51" i="3"/>
  <c r="CB51" i="3"/>
  <c r="CC51" i="3"/>
  <c r="CD51" i="3"/>
  <c r="CE51" i="3"/>
  <c r="CF51" i="3"/>
  <c r="CG51" i="3"/>
  <c r="CH51" i="3"/>
  <c r="CI51" i="3"/>
  <c r="CJ51" i="3"/>
  <c r="B52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BE52" i="3"/>
  <c r="BF52" i="3"/>
  <c r="BG52" i="3"/>
  <c r="BH52" i="3"/>
  <c r="BI52" i="3"/>
  <c r="BJ52" i="3"/>
  <c r="BK52" i="3"/>
  <c r="BL52" i="3"/>
  <c r="BM52" i="3"/>
  <c r="BN52" i="3"/>
  <c r="BO52" i="3"/>
  <c r="BP52" i="3"/>
  <c r="BQ52" i="3"/>
  <c r="BR52" i="3"/>
  <c r="BS52" i="3"/>
  <c r="BT52" i="3"/>
  <c r="BU52" i="3"/>
  <c r="BV52" i="3"/>
  <c r="BW52" i="3"/>
  <c r="BX52" i="3"/>
  <c r="BY52" i="3"/>
  <c r="BZ52" i="3"/>
  <c r="CA52" i="3"/>
  <c r="CB52" i="3"/>
  <c r="CC52" i="3"/>
  <c r="CD52" i="3"/>
  <c r="CE52" i="3"/>
  <c r="CF52" i="3"/>
  <c r="CG52" i="3"/>
  <c r="CH52" i="3"/>
  <c r="CI52" i="3"/>
  <c r="CJ52" i="3"/>
  <c r="B53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BF53" i="3"/>
  <c r="BG53" i="3"/>
  <c r="BH53" i="3"/>
  <c r="BI53" i="3"/>
  <c r="BJ53" i="3"/>
  <c r="BK53" i="3"/>
  <c r="BL53" i="3"/>
  <c r="BM53" i="3"/>
  <c r="BN53" i="3"/>
  <c r="BO53" i="3"/>
  <c r="BP53" i="3"/>
  <c r="BQ53" i="3"/>
  <c r="BR53" i="3"/>
  <c r="BS53" i="3"/>
  <c r="BT53" i="3"/>
  <c r="BU53" i="3"/>
  <c r="BV53" i="3"/>
  <c r="BW53" i="3"/>
  <c r="BX53" i="3"/>
  <c r="BY53" i="3"/>
  <c r="BZ53" i="3"/>
  <c r="CA53" i="3"/>
  <c r="CB53" i="3"/>
  <c r="CC53" i="3"/>
  <c r="CD53" i="3"/>
  <c r="CE53" i="3"/>
  <c r="CF53" i="3"/>
  <c r="CG53" i="3"/>
  <c r="CH53" i="3"/>
  <c r="CI53" i="3"/>
  <c r="CJ53" i="3"/>
  <c r="B54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BG54" i="3"/>
  <c r="BH54" i="3"/>
  <c r="BI54" i="3"/>
  <c r="BJ54" i="3"/>
  <c r="BK54" i="3"/>
  <c r="BL54" i="3"/>
  <c r="BM54" i="3"/>
  <c r="BN54" i="3"/>
  <c r="BO54" i="3"/>
  <c r="BP54" i="3"/>
  <c r="BQ54" i="3"/>
  <c r="BR54" i="3"/>
  <c r="BS54" i="3"/>
  <c r="BT54" i="3"/>
  <c r="BU54" i="3"/>
  <c r="BV54" i="3"/>
  <c r="BW54" i="3"/>
  <c r="BX54" i="3"/>
  <c r="BY54" i="3"/>
  <c r="BZ54" i="3"/>
  <c r="CA54" i="3"/>
  <c r="CB54" i="3"/>
  <c r="CC54" i="3"/>
  <c r="CD54" i="3"/>
  <c r="CE54" i="3"/>
  <c r="CF54" i="3"/>
  <c r="CG54" i="3"/>
  <c r="CH54" i="3"/>
  <c r="CI54" i="3"/>
  <c r="CJ54" i="3"/>
  <c r="B55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BH55" i="3"/>
  <c r="BI55" i="3"/>
  <c r="BJ55" i="3"/>
  <c r="BK55" i="3"/>
  <c r="BL55" i="3"/>
  <c r="BM55" i="3"/>
  <c r="BN55" i="3"/>
  <c r="BO55" i="3"/>
  <c r="BP55" i="3"/>
  <c r="BQ55" i="3"/>
  <c r="BR55" i="3"/>
  <c r="BS55" i="3"/>
  <c r="BT55" i="3"/>
  <c r="BU55" i="3"/>
  <c r="BV55" i="3"/>
  <c r="BW55" i="3"/>
  <c r="BX55" i="3"/>
  <c r="BY55" i="3"/>
  <c r="BZ55" i="3"/>
  <c r="CA55" i="3"/>
  <c r="CB55" i="3"/>
  <c r="CC55" i="3"/>
  <c r="CD55" i="3"/>
  <c r="CE55" i="3"/>
  <c r="CF55" i="3"/>
  <c r="CG55" i="3"/>
  <c r="CH55" i="3"/>
  <c r="CI55" i="3"/>
  <c r="CJ55" i="3"/>
  <c r="B56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F56" i="3"/>
  <c r="BG56" i="3"/>
  <c r="BH56" i="3"/>
  <c r="BI56" i="3"/>
  <c r="BJ56" i="3"/>
  <c r="BK56" i="3"/>
  <c r="BL56" i="3"/>
  <c r="BM56" i="3"/>
  <c r="BN56" i="3"/>
  <c r="BO56" i="3"/>
  <c r="BP56" i="3"/>
  <c r="BQ56" i="3"/>
  <c r="BR56" i="3"/>
  <c r="BS56" i="3"/>
  <c r="BT56" i="3"/>
  <c r="BU56" i="3"/>
  <c r="BV56" i="3"/>
  <c r="BW56" i="3"/>
  <c r="BX56" i="3"/>
  <c r="BY56" i="3"/>
  <c r="BZ56" i="3"/>
  <c r="CA56" i="3"/>
  <c r="CB56" i="3"/>
  <c r="CC56" i="3"/>
  <c r="CD56" i="3"/>
  <c r="CE56" i="3"/>
  <c r="CF56" i="3"/>
  <c r="CG56" i="3"/>
  <c r="CH56" i="3"/>
  <c r="CI56" i="3"/>
  <c r="CJ56" i="3"/>
  <c r="B57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BJ57" i="3"/>
  <c r="BK57" i="3"/>
  <c r="BL57" i="3"/>
  <c r="BM57" i="3"/>
  <c r="BN57" i="3"/>
  <c r="BO57" i="3"/>
  <c r="BP57" i="3"/>
  <c r="BQ57" i="3"/>
  <c r="BR57" i="3"/>
  <c r="BS57" i="3"/>
  <c r="BT57" i="3"/>
  <c r="BU57" i="3"/>
  <c r="BV57" i="3"/>
  <c r="BW57" i="3"/>
  <c r="BX57" i="3"/>
  <c r="BY57" i="3"/>
  <c r="BZ57" i="3"/>
  <c r="CA57" i="3"/>
  <c r="CB57" i="3"/>
  <c r="CC57" i="3"/>
  <c r="CD57" i="3"/>
  <c r="CE57" i="3"/>
  <c r="CF57" i="3"/>
  <c r="CG57" i="3"/>
  <c r="CH57" i="3"/>
  <c r="CI57" i="3"/>
  <c r="CJ57" i="3"/>
  <c r="B58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U58" i="3"/>
  <c r="BV58" i="3"/>
  <c r="BW58" i="3"/>
  <c r="BX58" i="3"/>
  <c r="BY58" i="3"/>
  <c r="BZ58" i="3"/>
  <c r="CA58" i="3"/>
  <c r="CB58" i="3"/>
  <c r="CC58" i="3"/>
  <c r="CD58" i="3"/>
  <c r="CE58" i="3"/>
  <c r="CF58" i="3"/>
  <c r="CG58" i="3"/>
  <c r="CH58" i="3"/>
  <c r="CI58" i="3"/>
  <c r="CJ58" i="3"/>
  <c r="B59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F59" i="3"/>
  <c r="BG59" i="3"/>
  <c r="BH59" i="3"/>
  <c r="BI59" i="3"/>
  <c r="BJ59" i="3"/>
  <c r="BK59" i="3"/>
  <c r="BL59" i="3"/>
  <c r="BM59" i="3"/>
  <c r="BN59" i="3"/>
  <c r="BO59" i="3"/>
  <c r="BP59" i="3"/>
  <c r="BQ59" i="3"/>
  <c r="BR59" i="3"/>
  <c r="BS59" i="3"/>
  <c r="BT59" i="3"/>
  <c r="BU59" i="3"/>
  <c r="BV59" i="3"/>
  <c r="BW59" i="3"/>
  <c r="BX59" i="3"/>
  <c r="BY59" i="3"/>
  <c r="BZ59" i="3"/>
  <c r="CA59" i="3"/>
  <c r="CB59" i="3"/>
  <c r="CC59" i="3"/>
  <c r="CD59" i="3"/>
  <c r="CE59" i="3"/>
  <c r="CF59" i="3"/>
  <c r="CG59" i="3"/>
  <c r="CH59" i="3"/>
  <c r="CI59" i="3"/>
  <c r="CJ59" i="3"/>
  <c r="B60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BM60" i="3"/>
  <c r="BN60" i="3"/>
  <c r="BO60" i="3"/>
  <c r="BP60" i="3"/>
  <c r="BQ60" i="3"/>
  <c r="BR60" i="3"/>
  <c r="BS60" i="3"/>
  <c r="BT60" i="3"/>
  <c r="BU60" i="3"/>
  <c r="BV60" i="3"/>
  <c r="BW60" i="3"/>
  <c r="BX60" i="3"/>
  <c r="BY60" i="3"/>
  <c r="BZ60" i="3"/>
  <c r="CA60" i="3"/>
  <c r="CB60" i="3"/>
  <c r="CC60" i="3"/>
  <c r="CD60" i="3"/>
  <c r="CE60" i="3"/>
  <c r="CF60" i="3"/>
  <c r="CG60" i="3"/>
  <c r="CH60" i="3"/>
  <c r="CI60" i="3"/>
  <c r="CJ60" i="3"/>
  <c r="B61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BN61" i="3"/>
  <c r="BO61" i="3"/>
  <c r="BP61" i="3"/>
  <c r="BQ61" i="3"/>
  <c r="BR61" i="3"/>
  <c r="BS61" i="3"/>
  <c r="BT61" i="3"/>
  <c r="BU61" i="3"/>
  <c r="BV61" i="3"/>
  <c r="BW61" i="3"/>
  <c r="BX61" i="3"/>
  <c r="BY61" i="3"/>
  <c r="BZ61" i="3"/>
  <c r="CA61" i="3"/>
  <c r="CB61" i="3"/>
  <c r="CC61" i="3"/>
  <c r="CD61" i="3"/>
  <c r="CE61" i="3"/>
  <c r="CF61" i="3"/>
  <c r="CG61" i="3"/>
  <c r="CH61" i="3"/>
  <c r="CI61" i="3"/>
  <c r="CJ61" i="3"/>
  <c r="B62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BO62" i="3"/>
  <c r="BP62" i="3"/>
  <c r="BQ62" i="3"/>
  <c r="BR62" i="3"/>
  <c r="BS62" i="3"/>
  <c r="BT62" i="3"/>
  <c r="BU62" i="3"/>
  <c r="BV62" i="3"/>
  <c r="BW62" i="3"/>
  <c r="BX62" i="3"/>
  <c r="BY62" i="3"/>
  <c r="BZ62" i="3"/>
  <c r="CA62" i="3"/>
  <c r="CB62" i="3"/>
  <c r="CC62" i="3"/>
  <c r="CD62" i="3"/>
  <c r="CE62" i="3"/>
  <c r="CF62" i="3"/>
  <c r="CG62" i="3"/>
  <c r="CH62" i="3"/>
  <c r="CI62" i="3"/>
  <c r="CJ62" i="3"/>
  <c r="B63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BP63" i="3"/>
  <c r="BQ63" i="3"/>
  <c r="BR63" i="3"/>
  <c r="BS63" i="3"/>
  <c r="BT63" i="3"/>
  <c r="BU63" i="3"/>
  <c r="BV63" i="3"/>
  <c r="BW63" i="3"/>
  <c r="BX63" i="3"/>
  <c r="BY63" i="3"/>
  <c r="BZ63" i="3"/>
  <c r="CA63" i="3"/>
  <c r="CB63" i="3"/>
  <c r="CC63" i="3"/>
  <c r="CD63" i="3"/>
  <c r="CE63" i="3"/>
  <c r="CF63" i="3"/>
  <c r="CG63" i="3"/>
  <c r="CH63" i="3"/>
  <c r="CI63" i="3"/>
  <c r="CJ63" i="3"/>
  <c r="B64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J64" i="3"/>
  <c r="BK64" i="3"/>
  <c r="BL64" i="3"/>
  <c r="BM64" i="3"/>
  <c r="BN64" i="3"/>
  <c r="BO64" i="3"/>
  <c r="BP64" i="3"/>
  <c r="BQ64" i="3"/>
  <c r="BR64" i="3"/>
  <c r="BS64" i="3"/>
  <c r="BT64" i="3"/>
  <c r="BU64" i="3"/>
  <c r="BV64" i="3"/>
  <c r="BW64" i="3"/>
  <c r="BX64" i="3"/>
  <c r="BY64" i="3"/>
  <c r="BZ64" i="3"/>
  <c r="CA64" i="3"/>
  <c r="CB64" i="3"/>
  <c r="CC64" i="3"/>
  <c r="CD64" i="3"/>
  <c r="CE64" i="3"/>
  <c r="CF64" i="3"/>
  <c r="CG64" i="3"/>
  <c r="CH64" i="3"/>
  <c r="CI64" i="3"/>
  <c r="CJ64" i="3"/>
  <c r="B65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BE65" i="3"/>
  <c r="BF65" i="3"/>
  <c r="BG65" i="3"/>
  <c r="BH65" i="3"/>
  <c r="BI65" i="3"/>
  <c r="BJ65" i="3"/>
  <c r="BK65" i="3"/>
  <c r="BL65" i="3"/>
  <c r="BM65" i="3"/>
  <c r="BN65" i="3"/>
  <c r="BO65" i="3"/>
  <c r="BP65" i="3"/>
  <c r="BQ65" i="3"/>
  <c r="BR65" i="3"/>
  <c r="BS65" i="3"/>
  <c r="BT65" i="3"/>
  <c r="BU65" i="3"/>
  <c r="BV65" i="3"/>
  <c r="BW65" i="3"/>
  <c r="BX65" i="3"/>
  <c r="BY65" i="3"/>
  <c r="BZ65" i="3"/>
  <c r="CA65" i="3"/>
  <c r="CB65" i="3"/>
  <c r="CC65" i="3"/>
  <c r="CD65" i="3"/>
  <c r="CE65" i="3"/>
  <c r="CF65" i="3"/>
  <c r="CG65" i="3"/>
  <c r="CH65" i="3"/>
  <c r="CI65" i="3"/>
  <c r="CJ65" i="3"/>
  <c r="B66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BD66" i="3"/>
  <c r="BE66" i="3"/>
  <c r="BF66" i="3"/>
  <c r="BG66" i="3"/>
  <c r="BH66" i="3"/>
  <c r="BI66" i="3"/>
  <c r="BJ66" i="3"/>
  <c r="BK66" i="3"/>
  <c r="BL66" i="3"/>
  <c r="BM66" i="3"/>
  <c r="BN66" i="3"/>
  <c r="BO66" i="3"/>
  <c r="BP66" i="3"/>
  <c r="BQ66" i="3"/>
  <c r="BR66" i="3"/>
  <c r="BS66" i="3"/>
  <c r="BT66" i="3"/>
  <c r="BU66" i="3"/>
  <c r="BV66" i="3"/>
  <c r="BW66" i="3"/>
  <c r="BX66" i="3"/>
  <c r="BY66" i="3"/>
  <c r="BZ66" i="3"/>
  <c r="CA66" i="3"/>
  <c r="CB66" i="3"/>
  <c r="CC66" i="3"/>
  <c r="CD66" i="3"/>
  <c r="CE66" i="3"/>
  <c r="CF66" i="3"/>
  <c r="CG66" i="3"/>
  <c r="CH66" i="3"/>
  <c r="CI66" i="3"/>
  <c r="CJ66" i="3"/>
  <c r="B67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BE67" i="3"/>
  <c r="BF67" i="3"/>
  <c r="BG67" i="3"/>
  <c r="BH67" i="3"/>
  <c r="BI67" i="3"/>
  <c r="BJ67" i="3"/>
  <c r="BK67" i="3"/>
  <c r="BL67" i="3"/>
  <c r="BM67" i="3"/>
  <c r="BN67" i="3"/>
  <c r="BO67" i="3"/>
  <c r="BP67" i="3"/>
  <c r="BQ67" i="3"/>
  <c r="BR67" i="3"/>
  <c r="BS67" i="3"/>
  <c r="BT67" i="3"/>
  <c r="BU67" i="3"/>
  <c r="BV67" i="3"/>
  <c r="BW67" i="3"/>
  <c r="BX67" i="3"/>
  <c r="BY67" i="3"/>
  <c r="BZ67" i="3"/>
  <c r="CA67" i="3"/>
  <c r="CB67" i="3"/>
  <c r="CC67" i="3"/>
  <c r="CD67" i="3"/>
  <c r="CE67" i="3"/>
  <c r="CF67" i="3"/>
  <c r="CG67" i="3"/>
  <c r="CH67" i="3"/>
  <c r="CI67" i="3"/>
  <c r="CJ67" i="3"/>
  <c r="B68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BD68" i="3"/>
  <c r="BE68" i="3"/>
  <c r="BF68" i="3"/>
  <c r="BG68" i="3"/>
  <c r="BH68" i="3"/>
  <c r="BI68" i="3"/>
  <c r="BJ68" i="3"/>
  <c r="BK68" i="3"/>
  <c r="BL68" i="3"/>
  <c r="BM68" i="3"/>
  <c r="BN68" i="3"/>
  <c r="BO68" i="3"/>
  <c r="BP68" i="3"/>
  <c r="BQ68" i="3"/>
  <c r="BR68" i="3"/>
  <c r="BS68" i="3"/>
  <c r="BT68" i="3"/>
  <c r="BU68" i="3"/>
  <c r="BV68" i="3"/>
  <c r="BW68" i="3"/>
  <c r="BX68" i="3"/>
  <c r="BY68" i="3"/>
  <c r="BZ68" i="3"/>
  <c r="CA68" i="3"/>
  <c r="CB68" i="3"/>
  <c r="CC68" i="3"/>
  <c r="CD68" i="3"/>
  <c r="CE68" i="3"/>
  <c r="CF68" i="3"/>
  <c r="CG68" i="3"/>
  <c r="CH68" i="3"/>
  <c r="CI68" i="3"/>
  <c r="CJ68" i="3"/>
  <c r="B69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BE69" i="3"/>
  <c r="BF69" i="3"/>
  <c r="BG69" i="3"/>
  <c r="BH69" i="3"/>
  <c r="BI69" i="3"/>
  <c r="BJ69" i="3"/>
  <c r="BK69" i="3"/>
  <c r="BL69" i="3"/>
  <c r="BM69" i="3"/>
  <c r="BN69" i="3"/>
  <c r="BO69" i="3"/>
  <c r="BP69" i="3"/>
  <c r="BQ69" i="3"/>
  <c r="BR69" i="3"/>
  <c r="BS69" i="3"/>
  <c r="BT69" i="3"/>
  <c r="BU69" i="3"/>
  <c r="BV69" i="3"/>
  <c r="BW69" i="3"/>
  <c r="BX69" i="3"/>
  <c r="BY69" i="3"/>
  <c r="BZ69" i="3"/>
  <c r="CA69" i="3"/>
  <c r="CB69" i="3"/>
  <c r="CC69" i="3"/>
  <c r="CD69" i="3"/>
  <c r="CE69" i="3"/>
  <c r="CF69" i="3"/>
  <c r="CG69" i="3"/>
  <c r="CH69" i="3"/>
  <c r="CI69" i="3"/>
  <c r="CJ69" i="3"/>
  <c r="B70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BP70" i="3"/>
  <c r="BQ70" i="3"/>
  <c r="BR70" i="3"/>
  <c r="BS70" i="3"/>
  <c r="BT70" i="3"/>
  <c r="BU70" i="3"/>
  <c r="BV70" i="3"/>
  <c r="BW70" i="3"/>
  <c r="BX70" i="3"/>
  <c r="BY70" i="3"/>
  <c r="BZ70" i="3"/>
  <c r="CA70" i="3"/>
  <c r="CB70" i="3"/>
  <c r="CC70" i="3"/>
  <c r="CD70" i="3"/>
  <c r="CE70" i="3"/>
  <c r="CF70" i="3"/>
  <c r="CG70" i="3"/>
  <c r="CH70" i="3"/>
  <c r="CI70" i="3"/>
  <c r="CJ70" i="3"/>
  <c r="B71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BV71" i="3"/>
  <c r="BW71" i="3"/>
  <c r="BX71" i="3"/>
  <c r="BY71" i="3"/>
  <c r="BZ71" i="3"/>
  <c r="CA71" i="3"/>
  <c r="CB71" i="3"/>
  <c r="CC71" i="3"/>
  <c r="CD71" i="3"/>
  <c r="CE71" i="3"/>
  <c r="CF71" i="3"/>
  <c r="CG71" i="3"/>
  <c r="CH71" i="3"/>
  <c r="CI71" i="3"/>
  <c r="CJ71" i="3"/>
  <c r="B72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BV72" i="3"/>
  <c r="BW72" i="3"/>
  <c r="BX72" i="3"/>
  <c r="BY72" i="3"/>
  <c r="BZ72" i="3"/>
  <c r="CA72" i="3"/>
  <c r="CB72" i="3"/>
  <c r="CC72" i="3"/>
  <c r="CD72" i="3"/>
  <c r="CE72" i="3"/>
  <c r="CF72" i="3"/>
  <c r="CG72" i="3"/>
  <c r="CH72" i="3"/>
  <c r="CI72" i="3"/>
  <c r="CJ72" i="3"/>
  <c r="B73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BP73" i="3"/>
  <c r="BQ73" i="3"/>
  <c r="BR73" i="3"/>
  <c r="BS73" i="3"/>
  <c r="BT73" i="3"/>
  <c r="BU73" i="3"/>
  <c r="BV73" i="3"/>
  <c r="BW73" i="3"/>
  <c r="BX73" i="3"/>
  <c r="BY73" i="3"/>
  <c r="BZ73" i="3"/>
  <c r="CA73" i="3"/>
  <c r="CB73" i="3"/>
  <c r="CC73" i="3"/>
  <c r="CD73" i="3"/>
  <c r="CE73" i="3"/>
  <c r="CF73" i="3"/>
  <c r="CG73" i="3"/>
  <c r="CH73" i="3"/>
  <c r="CI73" i="3"/>
  <c r="CJ73" i="3"/>
  <c r="B74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BV74" i="3"/>
  <c r="BW74" i="3"/>
  <c r="BX74" i="3"/>
  <c r="BY74" i="3"/>
  <c r="BZ74" i="3"/>
  <c r="CA74" i="3"/>
  <c r="CB74" i="3"/>
  <c r="CC74" i="3"/>
  <c r="CD74" i="3"/>
  <c r="CE74" i="3"/>
  <c r="CF74" i="3"/>
  <c r="CG74" i="3"/>
  <c r="CH74" i="3"/>
  <c r="CI74" i="3"/>
  <c r="CJ74" i="3"/>
  <c r="B75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BP75" i="3"/>
  <c r="BQ75" i="3"/>
  <c r="BR75" i="3"/>
  <c r="BS75" i="3"/>
  <c r="BT75" i="3"/>
  <c r="BU75" i="3"/>
  <c r="BV75" i="3"/>
  <c r="BW75" i="3"/>
  <c r="BX75" i="3"/>
  <c r="BY75" i="3"/>
  <c r="BZ75" i="3"/>
  <c r="CA75" i="3"/>
  <c r="CB75" i="3"/>
  <c r="CC75" i="3"/>
  <c r="CD75" i="3"/>
  <c r="CE75" i="3"/>
  <c r="CF75" i="3"/>
  <c r="CG75" i="3"/>
  <c r="CH75" i="3"/>
  <c r="CI75" i="3"/>
  <c r="CJ75" i="3"/>
  <c r="B76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BP76" i="3"/>
  <c r="BQ76" i="3"/>
  <c r="BR76" i="3"/>
  <c r="BS76" i="3"/>
  <c r="BT76" i="3"/>
  <c r="BU76" i="3"/>
  <c r="BV76" i="3"/>
  <c r="BW76" i="3"/>
  <c r="BX76" i="3"/>
  <c r="BY76" i="3"/>
  <c r="BZ76" i="3"/>
  <c r="CA76" i="3"/>
  <c r="CB76" i="3"/>
  <c r="CC76" i="3"/>
  <c r="CD76" i="3"/>
  <c r="CE76" i="3"/>
  <c r="CF76" i="3"/>
  <c r="CG76" i="3"/>
  <c r="CH76" i="3"/>
  <c r="CI76" i="3"/>
  <c r="CJ76" i="3"/>
  <c r="B77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BP77" i="3"/>
  <c r="BQ77" i="3"/>
  <c r="BR77" i="3"/>
  <c r="BS77" i="3"/>
  <c r="BT77" i="3"/>
  <c r="BU77" i="3"/>
  <c r="BV77" i="3"/>
  <c r="BW77" i="3"/>
  <c r="BX77" i="3"/>
  <c r="BY77" i="3"/>
  <c r="BZ77" i="3"/>
  <c r="CA77" i="3"/>
  <c r="CB77" i="3"/>
  <c r="CC77" i="3"/>
  <c r="CD77" i="3"/>
  <c r="CE77" i="3"/>
  <c r="CF77" i="3"/>
  <c r="CG77" i="3"/>
  <c r="CH77" i="3"/>
  <c r="CI77" i="3"/>
  <c r="CJ77" i="3"/>
  <c r="B78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BV78" i="3"/>
  <c r="BW78" i="3"/>
  <c r="BX78" i="3"/>
  <c r="BY78" i="3"/>
  <c r="BZ78" i="3"/>
  <c r="CA78" i="3"/>
  <c r="CB78" i="3"/>
  <c r="CC78" i="3"/>
  <c r="CD78" i="3"/>
  <c r="CE78" i="3"/>
  <c r="CF78" i="3"/>
  <c r="CG78" i="3"/>
  <c r="CH78" i="3"/>
  <c r="CI78" i="3"/>
  <c r="CJ78" i="3"/>
  <c r="B79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P79" i="3"/>
  <c r="BQ79" i="3"/>
  <c r="BR79" i="3"/>
  <c r="BS79" i="3"/>
  <c r="BT79" i="3"/>
  <c r="BU79" i="3"/>
  <c r="BV79" i="3"/>
  <c r="BW79" i="3"/>
  <c r="BX79" i="3"/>
  <c r="BY79" i="3"/>
  <c r="BZ79" i="3"/>
  <c r="CA79" i="3"/>
  <c r="CB79" i="3"/>
  <c r="CC79" i="3"/>
  <c r="CD79" i="3"/>
  <c r="CE79" i="3"/>
  <c r="CF79" i="3"/>
  <c r="CG79" i="3"/>
  <c r="CH79" i="3"/>
  <c r="CI79" i="3"/>
  <c r="CJ79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CC5" i="3"/>
  <c r="CD5" i="3"/>
  <c r="CE5" i="3"/>
  <c r="CF5" i="3"/>
  <c r="CG5" i="3"/>
  <c r="CH5" i="3"/>
  <c r="CI5" i="3"/>
  <c r="CJ5" i="3"/>
  <c r="B5" i="3"/>
</calcChain>
</file>

<file path=xl/sharedStrings.xml><?xml version="1.0" encoding="utf-8"?>
<sst xmlns="http://schemas.openxmlformats.org/spreadsheetml/2006/main" count="134" uniqueCount="91">
  <si>
    <t>SEKTOR</t>
  </si>
  <si>
    <t>(Juta Rp)</t>
  </si>
  <si>
    <t xml:space="preserve">Transaksi Total Atas Dasar Harga Produsen 2008, 66 Sektor </t>
  </si>
  <si>
    <t xml:space="preserve">Transaksi Domestik Atas Dasar Harga Produsen 2008, 66 Sektor </t>
  </si>
  <si>
    <t>16a</t>
  </si>
  <si>
    <t>16b</t>
  </si>
  <si>
    <t>Nilai</t>
  </si>
  <si>
    <t>42a</t>
  </si>
  <si>
    <t>42b</t>
  </si>
  <si>
    <t>nilai</t>
  </si>
  <si>
    <t>Padi</t>
  </si>
  <si>
    <t>TanKacang</t>
  </si>
  <si>
    <t>Jagung</t>
  </si>
  <si>
    <t>TanUmbi</t>
  </si>
  <si>
    <t>SayurBuah</t>
  </si>
  <si>
    <t>TanMknLain</t>
  </si>
  <si>
    <t>Karet</t>
  </si>
  <si>
    <t>Tebu</t>
  </si>
  <si>
    <t>Kelapa</t>
  </si>
  <si>
    <t>Tembakau</t>
  </si>
  <si>
    <t>Kopi</t>
  </si>
  <si>
    <t>Teh</t>
  </si>
  <si>
    <t>Cengkeh</t>
  </si>
  <si>
    <t>HslTanSerat</t>
  </si>
  <si>
    <t>Kakao</t>
  </si>
  <si>
    <t>KelapaSawit</t>
  </si>
  <si>
    <t>TanKebunLain</t>
  </si>
  <si>
    <t>TanLain</t>
  </si>
  <si>
    <t>Peternakan</t>
  </si>
  <si>
    <t>PmtngnHewan</t>
  </si>
  <si>
    <t>Unggas</t>
  </si>
  <si>
    <t>Kayu</t>
  </si>
  <si>
    <t>HslHutanLain</t>
  </si>
  <si>
    <t>Perikanan</t>
  </si>
  <si>
    <t>BatuBaraLgm</t>
  </si>
  <si>
    <t>MykGasPnsBm</t>
  </si>
  <si>
    <t>TmbgGaliLain</t>
  </si>
  <si>
    <t>MinyakLemak</t>
  </si>
  <si>
    <t>OlahMakanan</t>
  </si>
  <si>
    <t>GilingPadi</t>
  </si>
  <si>
    <t>Tepung</t>
  </si>
  <si>
    <t>Gula</t>
  </si>
  <si>
    <t>MakananLain</t>
  </si>
  <si>
    <t>Minuman</t>
  </si>
  <si>
    <t>Rokok</t>
  </si>
  <si>
    <t>Pemintalan</t>
  </si>
  <si>
    <t>TeksPakKlt</t>
  </si>
  <si>
    <t>BambuKyRotan</t>
  </si>
  <si>
    <t>KrtsKrbon</t>
  </si>
  <si>
    <t>PpkPestisida</t>
  </si>
  <si>
    <t>Kimia</t>
  </si>
  <si>
    <t>KilangMykBm</t>
  </si>
  <si>
    <t>OlahKaret</t>
  </si>
  <si>
    <t>Plastik</t>
  </si>
  <si>
    <t>MneralBknLgm</t>
  </si>
  <si>
    <t>Semen</t>
  </si>
  <si>
    <t>BesiBaja</t>
  </si>
  <si>
    <t>LgmDsrBknBs</t>
  </si>
  <si>
    <t>Logam</t>
  </si>
  <si>
    <t>MesinListrik</t>
  </si>
  <si>
    <t>AlatAngkut</t>
  </si>
  <si>
    <t>IndustriLain</t>
  </si>
  <si>
    <t>ListrkGasAir</t>
  </si>
  <si>
    <t>Bangunan</t>
  </si>
  <si>
    <t>Perdagangan</t>
  </si>
  <si>
    <t>RestHotel</t>
  </si>
  <si>
    <t>KeretaApi</t>
  </si>
  <si>
    <t>AngktnDarat</t>
  </si>
  <si>
    <t>AngktanAir</t>
  </si>
  <si>
    <t>AngktanUdara</t>
  </si>
  <si>
    <t>PnunjangAngk</t>
  </si>
  <si>
    <t>Komunikasi</t>
  </si>
  <si>
    <t>LmbgKeuangan</t>
  </si>
  <si>
    <t>UshBngnJsPrs</t>
  </si>
  <si>
    <t>PmrthUmPthan</t>
  </si>
  <si>
    <t>JasaLain</t>
  </si>
  <si>
    <t>JasaSosMasy</t>
  </si>
  <si>
    <t>KgtnTdkJelas</t>
  </si>
  <si>
    <t>Source</t>
  </si>
  <si>
    <t>InveStok</t>
  </si>
  <si>
    <t>RumahTangga</t>
  </si>
  <si>
    <t>Ekspor</t>
  </si>
  <si>
    <t>Pemerintah</t>
  </si>
  <si>
    <t xml:space="preserve">Transaksi Domestik Atas Dasar Harga Produsen 2008, 68 Sektor </t>
  </si>
  <si>
    <t>TOTAL INPUT</t>
  </si>
  <si>
    <t>CHECK</t>
  </si>
  <si>
    <t>upah</t>
  </si>
  <si>
    <t>depresiasi</t>
  </si>
  <si>
    <t>surplus</t>
  </si>
  <si>
    <t>pajak</t>
  </si>
  <si>
    <t>subsidi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</si>
</sst>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164" formatCode="_(* #,##0.0000_);_(* \(#,##0.0000\);_(* &quot;-&quot;_);_(@_)"/>
    <numFmt numFmtId="165" formatCode="#,##0.000_);[Red]\(#,##0.000\)"/>
  </numFmts>
  <fonts count="5" x14ac:knownFonts="1">
    <font>
      <sz val="10"/>
      <name val="Arial"/>
    </font>
    <font>
      <sz val="10"/>
      <name val="Book Antiqua"/>
      <family val="1"/>
    </font>
    <font>
      <b/>
      <sz val="10"/>
      <name val="Book Antiqua"/>
      <family val="1"/>
    </font>
    <font>
      <b/>
      <sz val="14"/>
      <name val="Book Antiqua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1" fillId="0" borderId="0" xfId="0" applyFont="1"/>
    <xf numFmtId="41" fontId="1" fillId="0" borderId="0" xfId="0" applyNumberFormat="1" applyFont="1"/>
    <xf numFmtId="164" fontId="1" fillId="0" borderId="0" xfId="0" applyNumberFormat="1" applyFont="1"/>
    <xf numFmtId="0" fontId="3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Border="1"/>
    <xf numFmtId="38" fontId="1" fillId="0" borderId="1" xfId="0" applyNumberFormat="1" applyFont="1" applyBorder="1"/>
    <xf numFmtId="38" fontId="1" fillId="0" borderId="2" xfId="0" applyNumberFormat="1" applyFont="1" applyBorder="1"/>
    <xf numFmtId="38" fontId="1" fillId="0" borderId="3" xfId="0" applyNumberFormat="1" applyFont="1" applyBorder="1"/>
    <xf numFmtId="38" fontId="1" fillId="0" borderId="4" xfId="0" applyNumberFormat="1" applyFont="1" applyBorder="1"/>
    <xf numFmtId="38" fontId="1" fillId="0" borderId="0" xfId="0" applyNumberFormat="1" applyFont="1" applyBorder="1"/>
    <xf numFmtId="0" fontId="4" fillId="0" borderId="0" xfId="0" applyFont="1"/>
    <xf numFmtId="38" fontId="0" fillId="0" borderId="0" xfId="0" applyNumberFormat="1"/>
    <xf numFmtId="38" fontId="1" fillId="2" borderId="0" xfId="0" applyNumberFormat="1" applyFont="1" applyFill="1" applyBorder="1"/>
    <xf numFmtId="38" fontId="1" fillId="0" borderId="0" xfId="0" applyNumberFormat="1" applyFont="1"/>
    <xf numFmtId="1" fontId="1" fillId="0" borderId="1" xfId="0" applyNumberFormat="1" applyFont="1" applyBorder="1"/>
    <xf numFmtId="165" fontId="1" fillId="0" borderId="1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79"/>
  <sheetViews>
    <sheetView showGridLines="0" workbookViewId="0">
      <selection activeCell="G15" sqref="A4:CJ79"/>
    </sheetView>
  </sheetViews>
  <sheetFormatPr baseColWidth="10" defaultColWidth="8.83203125" defaultRowHeight="14" x14ac:dyDescent="0.2"/>
  <cols>
    <col min="1" max="1" width="8.83203125" style="1" customWidth="1"/>
    <col min="2" max="67" width="12.6640625" style="1" customWidth="1"/>
    <col min="68" max="68" width="13.83203125" style="1" customWidth="1"/>
    <col min="69" max="75" width="12.6640625" style="1" customWidth="1"/>
    <col min="76" max="76" width="14" style="1" bestFit="1" customWidth="1"/>
    <col min="77" max="86" width="12.6640625" style="1" customWidth="1"/>
    <col min="87" max="87" width="13.83203125" style="1" customWidth="1"/>
    <col min="88" max="88" width="13.5" style="1" customWidth="1"/>
    <col min="89" max="16384" width="8.83203125" style="1"/>
  </cols>
  <sheetData>
    <row r="1" spans="1:88" ht="19" x14ac:dyDescent="0.25">
      <c r="A1" s="4" t="s">
        <v>2</v>
      </c>
    </row>
    <row r="2" spans="1:88" ht="19" x14ac:dyDescent="0.25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3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</row>
    <row r="3" spans="1:88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</row>
    <row r="4" spans="1:88" x14ac:dyDescent="0.2">
      <c r="A4" s="5" t="s">
        <v>0</v>
      </c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  <c r="N4" s="6">
        <v>13</v>
      </c>
      <c r="O4" s="6">
        <v>14</v>
      </c>
      <c r="P4" s="6">
        <v>15</v>
      </c>
      <c r="Q4" s="6">
        <v>16</v>
      </c>
      <c r="R4" s="6">
        <v>17</v>
      </c>
      <c r="S4" s="6">
        <v>18</v>
      </c>
      <c r="T4" s="6">
        <v>19</v>
      </c>
      <c r="U4" s="6">
        <v>20</v>
      </c>
      <c r="V4" s="6">
        <v>21</v>
      </c>
      <c r="W4" s="6">
        <v>22</v>
      </c>
      <c r="X4" s="6">
        <v>23</v>
      </c>
      <c r="Y4" s="6">
        <v>24</v>
      </c>
      <c r="Z4" s="6">
        <v>25</v>
      </c>
      <c r="AA4" s="6">
        <v>26</v>
      </c>
      <c r="AB4" s="6">
        <v>27</v>
      </c>
      <c r="AC4" s="6">
        <v>28</v>
      </c>
      <c r="AD4" s="6">
        <v>29</v>
      </c>
      <c r="AE4" s="6">
        <v>30</v>
      </c>
      <c r="AF4" s="6">
        <v>31</v>
      </c>
      <c r="AG4" s="6">
        <v>32</v>
      </c>
      <c r="AH4" s="6">
        <v>33</v>
      </c>
      <c r="AI4" s="6">
        <v>34</v>
      </c>
      <c r="AJ4" s="6">
        <v>35</v>
      </c>
      <c r="AK4" s="6">
        <v>36</v>
      </c>
      <c r="AL4" s="6">
        <v>37</v>
      </c>
      <c r="AM4" s="6">
        <v>38</v>
      </c>
      <c r="AN4" s="6">
        <v>39</v>
      </c>
      <c r="AO4" s="6">
        <v>40</v>
      </c>
      <c r="AP4" s="6">
        <v>41</v>
      </c>
      <c r="AQ4" s="6">
        <v>42</v>
      </c>
      <c r="AR4" s="6">
        <v>43</v>
      </c>
      <c r="AS4" s="6">
        <v>44</v>
      </c>
      <c r="AT4" s="6">
        <v>45</v>
      </c>
      <c r="AU4" s="6">
        <v>46</v>
      </c>
      <c r="AV4" s="6">
        <v>47</v>
      </c>
      <c r="AW4" s="6">
        <v>48</v>
      </c>
      <c r="AX4" s="6">
        <v>49</v>
      </c>
      <c r="AY4" s="6">
        <v>50</v>
      </c>
      <c r="AZ4" s="6">
        <v>51</v>
      </c>
      <c r="BA4" s="6">
        <v>52</v>
      </c>
      <c r="BB4" s="6">
        <v>53</v>
      </c>
      <c r="BC4" s="6">
        <v>54</v>
      </c>
      <c r="BD4" s="6">
        <v>55</v>
      </c>
      <c r="BE4" s="6">
        <v>56</v>
      </c>
      <c r="BF4" s="6">
        <v>57</v>
      </c>
      <c r="BG4" s="6">
        <v>58</v>
      </c>
      <c r="BH4" s="6">
        <v>59</v>
      </c>
      <c r="BI4" s="6">
        <v>60</v>
      </c>
      <c r="BJ4" s="6">
        <v>61</v>
      </c>
      <c r="BK4" s="6">
        <v>62</v>
      </c>
      <c r="BL4" s="6">
        <v>63</v>
      </c>
      <c r="BM4" s="6">
        <v>64</v>
      </c>
      <c r="BN4" s="6">
        <v>65</v>
      </c>
      <c r="BO4" s="6">
        <v>66</v>
      </c>
      <c r="BP4" s="6">
        <v>180</v>
      </c>
      <c r="BQ4" s="7">
        <v>301</v>
      </c>
      <c r="BR4" s="7">
        <v>302</v>
      </c>
      <c r="BS4" s="7">
        <v>303</v>
      </c>
      <c r="BT4" s="7">
        <v>304</v>
      </c>
      <c r="BU4" s="7">
        <v>305</v>
      </c>
      <c r="BV4" s="7">
        <v>306</v>
      </c>
      <c r="BW4" s="7">
        <v>309</v>
      </c>
      <c r="BX4" s="7">
        <v>310</v>
      </c>
      <c r="BY4" s="7">
        <v>401</v>
      </c>
      <c r="BZ4" s="7">
        <v>402</v>
      </c>
      <c r="CA4" s="7">
        <v>403</v>
      </c>
      <c r="CB4" s="7">
        <v>404</v>
      </c>
      <c r="CC4" s="7">
        <v>405</v>
      </c>
      <c r="CD4" s="7">
        <v>409</v>
      </c>
      <c r="CE4" s="7">
        <v>501</v>
      </c>
      <c r="CF4" s="7">
        <v>502</v>
      </c>
      <c r="CG4" s="7">
        <v>503</v>
      </c>
      <c r="CH4" s="7">
        <v>509</v>
      </c>
      <c r="CI4" s="7">
        <v>600</v>
      </c>
      <c r="CJ4" s="7">
        <v>700</v>
      </c>
    </row>
    <row r="5" spans="1:88" x14ac:dyDescent="0.2">
      <c r="A5" s="5">
        <v>1</v>
      </c>
      <c r="B5" s="8">
        <v>5937343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152111</v>
      </c>
      <c r="S5" s="8">
        <v>1296163</v>
      </c>
      <c r="T5" s="8">
        <v>0</v>
      </c>
      <c r="U5" s="8">
        <v>36525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158903056</v>
      </c>
      <c r="AE5" s="8">
        <v>0</v>
      </c>
      <c r="AF5" s="8">
        <v>0</v>
      </c>
      <c r="AG5" s="8">
        <v>11139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352355</v>
      </c>
      <c r="AN5" s="8">
        <v>0</v>
      </c>
      <c r="AO5" s="8">
        <v>32155</v>
      </c>
      <c r="AP5" s="8">
        <v>0</v>
      </c>
      <c r="AQ5" s="8">
        <v>0</v>
      </c>
      <c r="AR5" s="8">
        <v>39160</v>
      </c>
      <c r="AS5" s="8">
        <v>0</v>
      </c>
      <c r="AT5" s="8">
        <v>0</v>
      </c>
      <c r="AU5" s="8">
        <v>0</v>
      </c>
      <c r="AV5" s="8">
        <v>0</v>
      </c>
      <c r="AW5" s="8">
        <v>0</v>
      </c>
      <c r="AX5" s="8">
        <v>0</v>
      </c>
      <c r="AY5" s="8">
        <v>0</v>
      </c>
      <c r="AZ5" s="8">
        <v>0</v>
      </c>
      <c r="BA5" s="8">
        <v>0</v>
      </c>
      <c r="BB5" s="8">
        <v>12710</v>
      </c>
      <c r="BC5" s="8">
        <v>0</v>
      </c>
      <c r="BD5" s="8">
        <v>0</v>
      </c>
      <c r="BE5" s="8">
        <v>0</v>
      </c>
      <c r="BF5" s="8">
        <v>0</v>
      </c>
      <c r="BG5" s="8">
        <v>0</v>
      </c>
      <c r="BH5" s="8">
        <v>0</v>
      </c>
      <c r="BI5" s="8">
        <v>0</v>
      </c>
      <c r="BJ5" s="8">
        <v>0</v>
      </c>
      <c r="BK5" s="8">
        <v>0</v>
      </c>
      <c r="BL5" s="8">
        <v>0</v>
      </c>
      <c r="BM5" s="8">
        <v>18795</v>
      </c>
      <c r="BN5" s="8">
        <v>37492</v>
      </c>
      <c r="BO5" s="8">
        <v>0</v>
      </c>
      <c r="BP5" s="8">
        <v>166829004</v>
      </c>
      <c r="BQ5" s="8">
        <v>0</v>
      </c>
      <c r="BR5" s="8">
        <v>0</v>
      </c>
      <c r="BS5" s="8">
        <v>0</v>
      </c>
      <c r="BT5" s="8">
        <v>3027871</v>
      </c>
      <c r="BU5" s="8">
        <v>26</v>
      </c>
      <c r="BV5" s="8">
        <v>0</v>
      </c>
      <c r="BW5" s="8">
        <v>3027897</v>
      </c>
      <c r="BX5" s="8">
        <v>169856901</v>
      </c>
      <c r="BY5" s="8">
        <v>15976</v>
      </c>
      <c r="BZ5" s="8">
        <v>14</v>
      </c>
      <c r="CA5" s="8">
        <v>2</v>
      </c>
      <c r="CB5" s="8">
        <v>0</v>
      </c>
      <c r="CC5" s="8">
        <v>0</v>
      </c>
      <c r="CD5" s="8">
        <v>15992</v>
      </c>
      <c r="CE5" s="8">
        <v>0</v>
      </c>
      <c r="CF5" s="8">
        <v>0</v>
      </c>
      <c r="CG5" s="8">
        <v>0</v>
      </c>
      <c r="CH5" s="8">
        <v>0</v>
      </c>
      <c r="CI5" s="8">
        <v>169840909</v>
      </c>
      <c r="CJ5" s="8">
        <v>169856901</v>
      </c>
    </row>
    <row r="6" spans="1:88" x14ac:dyDescent="0.2">
      <c r="A6" s="5">
        <v>2</v>
      </c>
      <c r="B6" s="8">
        <v>0</v>
      </c>
      <c r="C6" s="8">
        <v>917759</v>
      </c>
      <c r="D6" s="8">
        <v>0</v>
      </c>
      <c r="E6" s="8">
        <v>0</v>
      </c>
      <c r="F6" s="8">
        <v>10059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199960</v>
      </c>
      <c r="T6" s="8">
        <v>0</v>
      </c>
      <c r="U6" s="8">
        <v>23006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709587</v>
      </c>
      <c r="AC6" s="8">
        <v>7950</v>
      </c>
      <c r="AD6" s="8">
        <v>0</v>
      </c>
      <c r="AE6" s="8">
        <v>76445</v>
      </c>
      <c r="AF6" s="8">
        <v>0</v>
      </c>
      <c r="AG6" s="8">
        <v>10432780</v>
      </c>
      <c r="AH6" s="8">
        <v>685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449971</v>
      </c>
      <c r="BD6" s="8">
        <v>0</v>
      </c>
      <c r="BE6" s="8">
        <v>0</v>
      </c>
      <c r="BF6" s="8">
        <v>4051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142864</v>
      </c>
      <c r="BN6" s="8">
        <v>4010</v>
      </c>
      <c r="BO6" s="8">
        <v>0</v>
      </c>
      <c r="BP6" s="8">
        <v>12979127</v>
      </c>
      <c r="BQ6" s="8">
        <v>8577365</v>
      </c>
      <c r="BR6" s="8">
        <v>0</v>
      </c>
      <c r="BS6" s="8">
        <v>0</v>
      </c>
      <c r="BT6" s="8">
        <v>1625318</v>
      </c>
      <c r="BU6" s="8">
        <v>43155</v>
      </c>
      <c r="BV6" s="8">
        <v>0</v>
      </c>
      <c r="BW6" s="8">
        <v>10245838</v>
      </c>
      <c r="BX6" s="8">
        <v>23224965</v>
      </c>
      <c r="BY6" s="8">
        <v>7975468</v>
      </c>
      <c r="BZ6" s="8">
        <v>30007</v>
      </c>
      <c r="CA6" s="8">
        <v>486856</v>
      </c>
      <c r="CB6" s="8">
        <v>0</v>
      </c>
      <c r="CC6" s="8">
        <v>0</v>
      </c>
      <c r="CD6" s="8">
        <v>8492331</v>
      </c>
      <c r="CE6" s="8">
        <v>0</v>
      </c>
      <c r="CF6" s="8">
        <v>0</v>
      </c>
      <c r="CG6" s="8">
        <v>0</v>
      </c>
      <c r="CH6" s="8">
        <v>0</v>
      </c>
      <c r="CI6" s="8">
        <v>14732634</v>
      </c>
      <c r="CJ6" s="8">
        <v>23224965</v>
      </c>
    </row>
    <row r="7" spans="1:88" x14ac:dyDescent="0.2">
      <c r="A7" s="5">
        <v>3</v>
      </c>
      <c r="B7" s="8">
        <v>0</v>
      </c>
      <c r="C7" s="8">
        <v>0</v>
      </c>
      <c r="D7" s="8">
        <v>4110274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158085</v>
      </c>
      <c r="S7" s="8">
        <v>1196990</v>
      </c>
      <c r="T7" s="8">
        <v>0</v>
      </c>
      <c r="U7" s="8">
        <v>1472471</v>
      </c>
      <c r="V7" s="8">
        <v>0</v>
      </c>
      <c r="W7" s="8">
        <v>0</v>
      </c>
      <c r="X7" s="8">
        <v>593053</v>
      </c>
      <c r="Y7" s="8">
        <v>0</v>
      </c>
      <c r="Z7" s="8">
        <v>0</v>
      </c>
      <c r="AA7" s="8">
        <v>0</v>
      </c>
      <c r="AB7" s="8">
        <v>8191</v>
      </c>
      <c r="AC7" s="8">
        <v>1721893</v>
      </c>
      <c r="AD7" s="8">
        <v>0</v>
      </c>
      <c r="AE7" s="8">
        <v>4853764</v>
      </c>
      <c r="AF7" s="8">
        <v>7151</v>
      </c>
      <c r="AG7" s="8">
        <v>22990913</v>
      </c>
      <c r="AH7" s="8">
        <v>5772</v>
      </c>
      <c r="AI7" s="8">
        <v>181983</v>
      </c>
      <c r="AJ7" s="8">
        <v>0</v>
      </c>
      <c r="AK7" s="8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0</v>
      </c>
      <c r="AW7" s="8">
        <v>0</v>
      </c>
      <c r="AX7" s="8">
        <v>0</v>
      </c>
      <c r="AY7" s="8">
        <v>0</v>
      </c>
      <c r="AZ7" s="8">
        <v>0</v>
      </c>
      <c r="BA7" s="8">
        <v>0</v>
      </c>
      <c r="BB7" s="8">
        <v>0</v>
      </c>
      <c r="BC7" s="8">
        <v>405752</v>
      </c>
      <c r="BD7" s="8">
        <v>0</v>
      </c>
      <c r="BE7" s="8">
        <v>0</v>
      </c>
      <c r="BF7" s="8">
        <v>0</v>
      </c>
      <c r="BG7" s="8">
        <v>0</v>
      </c>
      <c r="BH7" s="8">
        <v>0</v>
      </c>
      <c r="BI7" s="8">
        <v>0</v>
      </c>
      <c r="BJ7" s="8">
        <v>0</v>
      </c>
      <c r="BK7" s="8">
        <v>0</v>
      </c>
      <c r="BL7" s="8">
        <v>0</v>
      </c>
      <c r="BM7" s="8">
        <v>312995</v>
      </c>
      <c r="BN7" s="8">
        <v>23428</v>
      </c>
      <c r="BO7" s="8">
        <v>0</v>
      </c>
      <c r="BP7" s="8">
        <v>38042715</v>
      </c>
      <c r="BQ7" s="8">
        <v>40374358</v>
      </c>
      <c r="BR7" s="8">
        <v>0</v>
      </c>
      <c r="BS7" s="8">
        <v>0</v>
      </c>
      <c r="BT7" s="8">
        <v>-2921799</v>
      </c>
      <c r="BU7" s="8">
        <v>181781</v>
      </c>
      <c r="BV7" s="8">
        <v>0</v>
      </c>
      <c r="BW7" s="8">
        <v>37634340</v>
      </c>
      <c r="BX7" s="8">
        <v>75677055</v>
      </c>
      <c r="BY7" s="8">
        <v>840874</v>
      </c>
      <c r="BZ7" s="8">
        <v>300</v>
      </c>
      <c r="CA7" s="8">
        <v>18845</v>
      </c>
      <c r="CB7" s="8">
        <v>0</v>
      </c>
      <c r="CC7" s="8">
        <v>0</v>
      </c>
      <c r="CD7" s="8">
        <v>860019</v>
      </c>
      <c r="CE7" s="8">
        <v>0</v>
      </c>
      <c r="CF7" s="8">
        <v>0</v>
      </c>
      <c r="CG7" s="8">
        <v>0</v>
      </c>
      <c r="CH7" s="8">
        <v>0</v>
      </c>
      <c r="CI7" s="8">
        <v>74817036</v>
      </c>
      <c r="CJ7" s="8">
        <v>75677055</v>
      </c>
    </row>
    <row r="8" spans="1:88" x14ac:dyDescent="0.2">
      <c r="A8" s="5">
        <v>4</v>
      </c>
      <c r="B8" s="8">
        <v>0</v>
      </c>
      <c r="C8" s="8">
        <v>0</v>
      </c>
      <c r="D8" s="8">
        <v>0</v>
      </c>
      <c r="E8" s="8">
        <v>1310139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4839</v>
      </c>
      <c r="S8" s="8">
        <v>810354</v>
      </c>
      <c r="T8" s="8">
        <v>0</v>
      </c>
      <c r="U8" s="8">
        <v>117397</v>
      </c>
      <c r="V8" s="8">
        <v>0</v>
      </c>
      <c r="W8" s="8">
        <v>0</v>
      </c>
      <c r="X8" s="8">
        <v>16212</v>
      </c>
      <c r="Y8" s="8">
        <v>0</v>
      </c>
      <c r="Z8" s="8">
        <v>0</v>
      </c>
      <c r="AA8" s="8">
        <v>0</v>
      </c>
      <c r="AB8" s="8">
        <v>208054</v>
      </c>
      <c r="AC8" s="8">
        <v>0</v>
      </c>
      <c r="AD8" s="8">
        <v>0</v>
      </c>
      <c r="AE8" s="8">
        <v>2071821</v>
      </c>
      <c r="AF8" s="8">
        <v>0</v>
      </c>
      <c r="AG8" s="8">
        <v>2999988</v>
      </c>
      <c r="AH8" s="8">
        <v>267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33</v>
      </c>
      <c r="AO8" s="8">
        <v>17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2488676</v>
      </c>
      <c r="BD8" s="8">
        <v>0</v>
      </c>
      <c r="BE8" s="8">
        <v>0</v>
      </c>
      <c r="BF8" s="8">
        <v>45813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735312</v>
      </c>
      <c r="BN8" s="8">
        <v>59095</v>
      </c>
      <c r="BO8" s="8">
        <v>0</v>
      </c>
      <c r="BP8" s="8">
        <v>10868017</v>
      </c>
      <c r="BQ8" s="8">
        <v>20185606</v>
      </c>
      <c r="BR8" s="8">
        <v>0</v>
      </c>
      <c r="BS8" s="8">
        <v>0</v>
      </c>
      <c r="BT8" s="8">
        <v>-1751770</v>
      </c>
      <c r="BU8" s="8">
        <v>78778</v>
      </c>
      <c r="BV8" s="8">
        <v>0</v>
      </c>
      <c r="BW8" s="8">
        <v>18512614</v>
      </c>
      <c r="BX8" s="8">
        <v>29380631</v>
      </c>
      <c r="BY8" s="8">
        <v>150585</v>
      </c>
      <c r="BZ8" s="8">
        <v>11263</v>
      </c>
      <c r="CA8" s="8">
        <v>9236</v>
      </c>
      <c r="CB8" s="8">
        <v>0</v>
      </c>
      <c r="CC8" s="8">
        <v>0</v>
      </c>
      <c r="CD8" s="8">
        <v>171084</v>
      </c>
      <c r="CE8" s="8">
        <v>0</v>
      </c>
      <c r="CF8" s="8">
        <v>0</v>
      </c>
      <c r="CG8" s="8">
        <v>0</v>
      </c>
      <c r="CH8" s="8">
        <v>0</v>
      </c>
      <c r="CI8" s="8">
        <v>29209547</v>
      </c>
      <c r="CJ8" s="8">
        <v>29380631</v>
      </c>
    </row>
    <row r="9" spans="1:88" x14ac:dyDescent="0.2">
      <c r="A9" s="5">
        <v>5</v>
      </c>
      <c r="B9" s="8">
        <v>0</v>
      </c>
      <c r="C9" s="8">
        <v>0</v>
      </c>
      <c r="D9" s="8">
        <v>0</v>
      </c>
      <c r="E9" s="8">
        <v>0</v>
      </c>
      <c r="F9" s="8">
        <v>5173186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1551790</v>
      </c>
      <c r="T9" s="8">
        <v>0</v>
      </c>
      <c r="U9" s="8">
        <v>58381</v>
      </c>
      <c r="V9" s="8">
        <v>0</v>
      </c>
      <c r="W9" s="8">
        <v>0</v>
      </c>
      <c r="X9" s="8">
        <v>3595</v>
      </c>
      <c r="Y9" s="8">
        <v>0</v>
      </c>
      <c r="Z9" s="8">
        <v>0</v>
      </c>
      <c r="AA9" s="8">
        <v>0</v>
      </c>
      <c r="AB9" s="8">
        <v>4810368</v>
      </c>
      <c r="AC9" s="8">
        <v>0</v>
      </c>
      <c r="AD9" s="8">
        <v>0</v>
      </c>
      <c r="AE9" s="8">
        <v>1009378</v>
      </c>
      <c r="AF9" s="8">
        <v>156</v>
      </c>
      <c r="AG9" s="8">
        <v>988681</v>
      </c>
      <c r="AH9" s="8">
        <v>2471064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390945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351592</v>
      </c>
      <c r="BC9" s="8">
        <v>15000465</v>
      </c>
      <c r="BD9" s="8">
        <v>0</v>
      </c>
      <c r="BE9" s="8">
        <v>0</v>
      </c>
      <c r="BF9" s="8">
        <v>0</v>
      </c>
      <c r="BG9" s="8">
        <v>0</v>
      </c>
      <c r="BH9" s="8">
        <v>0</v>
      </c>
      <c r="BI9" s="8">
        <v>0</v>
      </c>
      <c r="BJ9" s="8">
        <v>0</v>
      </c>
      <c r="BK9" s="8">
        <v>0</v>
      </c>
      <c r="BL9" s="8">
        <v>0</v>
      </c>
      <c r="BM9" s="8">
        <v>20565608</v>
      </c>
      <c r="BN9" s="8">
        <v>734872</v>
      </c>
      <c r="BO9" s="8">
        <v>0</v>
      </c>
      <c r="BP9" s="8">
        <v>53110081</v>
      </c>
      <c r="BQ9" s="8">
        <v>142173042</v>
      </c>
      <c r="BR9" s="8">
        <v>0</v>
      </c>
      <c r="BS9" s="8">
        <v>5191</v>
      </c>
      <c r="BT9" s="8">
        <v>-5467680</v>
      </c>
      <c r="BU9" s="8">
        <v>297272</v>
      </c>
      <c r="BV9" s="8">
        <v>0</v>
      </c>
      <c r="BW9" s="8">
        <v>137007825</v>
      </c>
      <c r="BX9" s="8">
        <v>190117906</v>
      </c>
      <c r="BY9" s="8">
        <v>7188439</v>
      </c>
      <c r="BZ9" s="8">
        <v>1087924</v>
      </c>
      <c r="CA9" s="8">
        <v>265774</v>
      </c>
      <c r="CB9" s="8">
        <v>0</v>
      </c>
      <c r="CC9" s="8">
        <v>0</v>
      </c>
      <c r="CD9" s="8">
        <v>8542137</v>
      </c>
      <c r="CE9" s="8">
        <v>0</v>
      </c>
      <c r="CF9" s="8">
        <v>0</v>
      </c>
      <c r="CG9" s="8">
        <v>0</v>
      </c>
      <c r="CH9" s="8">
        <v>0</v>
      </c>
      <c r="CI9" s="8">
        <v>181575769</v>
      </c>
      <c r="CJ9" s="8">
        <v>190117906</v>
      </c>
    </row>
    <row r="10" spans="1:88" x14ac:dyDescent="0.2">
      <c r="A10" s="5">
        <v>6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10436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1551</v>
      </c>
      <c r="Y10" s="8">
        <v>0</v>
      </c>
      <c r="Z10" s="8">
        <v>0</v>
      </c>
      <c r="AA10" s="8">
        <v>0</v>
      </c>
      <c r="AB10" s="8">
        <v>5423</v>
      </c>
      <c r="AC10" s="8">
        <v>0</v>
      </c>
      <c r="AD10" s="8">
        <v>0</v>
      </c>
      <c r="AE10" s="8">
        <v>22023412</v>
      </c>
      <c r="AF10" s="8">
        <v>0</v>
      </c>
      <c r="AG10" s="8">
        <v>1987353</v>
      </c>
      <c r="AH10" s="8">
        <v>259387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121116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1210</v>
      </c>
      <c r="AZ10" s="8">
        <v>0</v>
      </c>
      <c r="BA10" s="8">
        <v>0</v>
      </c>
      <c r="BB10" s="8">
        <v>0</v>
      </c>
      <c r="BC10" s="8">
        <v>169215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24579103</v>
      </c>
      <c r="BQ10" s="8">
        <v>738219</v>
      </c>
      <c r="BR10" s="8">
        <v>0</v>
      </c>
      <c r="BS10" s="8">
        <v>0</v>
      </c>
      <c r="BT10" s="8">
        <v>-37904</v>
      </c>
      <c r="BU10" s="8">
        <v>63358</v>
      </c>
      <c r="BV10" s="8">
        <v>0</v>
      </c>
      <c r="BW10" s="8">
        <v>763673</v>
      </c>
      <c r="BX10" s="8">
        <v>25342776</v>
      </c>
      <c r="BY10" s="8">
        <v>21863743</v>
      </c>
      <c r="BZ10" s="8">
        <v>1701766</v>
      </c>
      <c r="CA10" s="8">
        <v>2505</v>
      </c>
      <c r="CB10" s="8">
        <v>0</v>
      </c>
      <c r="CC10" s="8">
        <v>0</v>
      </c>
      <c r="CD10" s="8">
        <v>23568014</v>
      </c>
      <c r="CE10" s="8">
        <v>0</v>
      </c>
      <c r="CF10" s="8">
        <v>0</v>
      </c>
      <c r="CG10" s="8">
        <v>0</v>
      </c>
      <c r="CH10" s="8">
        <v>0</v>
      </c>
      <c r="CI10" s="8">
        <v>1774762</v>
      </c>
      <c r="CJ10" s="8">
        <v>25342776</v>
      </c>
    </row>
    <row r="11" spans="1:88" x14ac:dyDescent="0.2">
      <c r="A11" s="5">
        <v>7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4298109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2214538</v>
      </c>
      <c r="AL11" s="8">
        <v>0</v>
      </c>
      <c r="AM11" s="8">
        <v>0</v>
      </c>
      <c r="AN11" s="8">
        <v>0</v>
      </c>
      <c r="AO11" s="8">
        <v>195204</v>
      </c>
      <c r="AP11" s="8">
        <v>0</v>
      </c>
      <c r="AQ11" s="8">
        <v>28309131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14939</v>
      </c>
      <c r="AZ11" s="8">
        <v>0</v>
      </c>
      <c r="BA11" s="8">
        <v>0</v>
      </c>
      <c r="BB11" s="8">
        <v>0</v>
      </c>
      <c r="BC11" s="8">
        <v>0</v>
      </c>
      <c r="BD11" s="8">
        <v>0</v>
      </c>
      <c r="BE11" s="8">
        <v>0</v>
      </c>
      <c r="BF11" s="8">
        <v>0</v>
      </c>
      <c r="BG11" s="8">
        <v>0</v>
      </c>
      <c r="BH11" s="8">
        <v>0</v>
      </c>
      <c r="BI11" s="8">
        <v>0</v>
      </c>
      <c r="BJ11" s="8">
        <v>0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8">
        <v>35031921</v>
      </c>
      <c r="BQ11" s="8">
        <v>0</v>
      </c>
      <c r="BR11" s="8">
        <v>0</v>
      </c>
      <c r="BS11" s="8">
        <v>213956</v>
      </c>
      <c r="BT11" s="8">
        <v>824965</v>
      </c>
      <c r="BU11" s="8">
        <v>95739</v>
      </c>
      <c r="BV11" s="8">
        <v>0</v>
      </c>
      <c r="BW11" s="8">
        <v>1134660</v>
      </c>
      <c r="BX11" s="8">
        <v>36166581</v>
      </c>
      <c r="BY11" s="8">
        <v>93914</v>
      </c>
      <c r="BZ11" s="8">
        <v>340</v>
      </c>
      <c r="CA11" s="8">
        <v>38</v>
      </c>
      <c r="CB11" s="8">
        <v>0</v>
      </c>
      <c r="CC11" s="8">
        <v>0</v>
      </c>
      <c r="CD11" s="8">
        <v>94292</v>
      </c>
      <c r="CE11" s="8">
        <v>0</v>
      </c>
      <c r="CF11" s="8">
        <v>0</v>
      </c>
      <c r="CG11" s="8">
        <v>0</v>
      </c>
      <c r="CH11" s="8">
        <v>0</v>
      </c>
      <c r="CI11" s="8">
        <v>36072289</v>
      </c>
      <c r="CJ11" s="8">
        <v>36166581</v>
      </c>
    </row>
    <row r="12" spans="1:88" x14ac:dyDescent="0.2">
      <c r="A12" s="5">
        <v>8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316018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279198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9641703</v>
      </c>
      <c r="AG12" s="8">
        <v>6021</v>
      </c>
      <c r="AH12" s="8">
        <v>1889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22192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10267021</v>
      </c>
      <c r="BQ12" s="8">
        <v>63878</v>
      </c>
      <c r="BR12" s="8">
        <v>0</v>
      </c>
      <c r="BS12" s="8">
        <v>0</v>
      </c>
      <c r="BT12" s="8">
        <v>112802</v>
      </c>
      <c r="BU12" s="8">
        <v>695</v>
      </c>
      <c r="BV12" s="8">
        <v>0</v>
      </c>
      <c r="BW12" s="8">
        <v>177375</v>
      </c>
      <c r="BX12" s="8">
        <v>10444396</v>
      </c>
      <c r="BY12" s="8">
        <v>4822</v>
      </c>
      <c r="BZ12" s="8">
        <v>156</v>
      </c>
      <c r="CA12" s="8">
        <v>31</v>
      </c>
      <c r="CB12" s="8">
        <v>0</v>
      </c>
      <c r="CC12" s="8">
        <v>0</v>
      </c>
      <c r="CD12" s="8">
        <v>5009</v>
      </c>
      <c r="CE12" s="8">
        <v>0</v>
      </c>
      <c r="CF12" s="8">
        <v>0</v>
      </c>
      <c r="CG12" s="8">
        <v>0</v>
      </c>
      <c r="CH12" s="8">
        <v>0</v>
      </c>
      <c r="CI12" s="8">
        <v>10439387</v>
      </c>
      <c r="CJ12" s="8">
        <v>10444396</v>
      </c>
    </row>
    <row r="13" spans="1:88" x14ac:dyDescent="0.2">
      <c r="A13" s="5">
        <v>9</v>
      </c>
      <c r="B13" s="8">
        <v>0</v>
      </c>
      <c r="C13" s="8">
        <v>0</v>
      </c>
      <c r="D13" s="8">
        <v>0</v>
      </c>
      <c r="E13" s="8">
        <v>0</v>
      </c>
      <c r="F13" s="8">
        <v>23870</v>
      </c>
      <c r="G13" s="8">
        <v>0</v>
      </c>
      <c r="H13" s="8">
        <v>0</v>
      </c>
      <c r="I13" s="8">
        <v>0</v>
      </c>
      <c r="J13" s="8">
        <v>579452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347572</v>
      </c>
      <c r="AC13" s="8">
        <v>8184056</v>
      </c>
      <c r="AD13" s="8">
        <v>0</v>
      </c>
      <c r="AE13" s="8">
        <v>400423</v>
      </c>
      <c r="AF13" s="8">
        <v>378799</v>
      </c>
      <c r="AG13" s="8">
        <v>34605</v>
      </c>
      <c r="AH13" s="8">
        <v>541</v>
      </c>
      <c r="AI13" s="8">
        <v>0</v>
      </c>
      <c r="AJ13" s="8">
        <v>0</v>
      </c>
      <c r="AK13" s="8">
        <v>0</v>
      </c>
      <c r="AL13" s="8">
        <v>6760</v>
      </c>
      <c r="AM13" s="8">
        <v>0</v>
      </c>
      <c r="AN13" s="8">
        <v>15002</v>
      </c>
      <c r="AO13" s="8">
        <v>25297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154584</v>
      </c>
      <c r="AZ13" s="8">
        <v>0</v>
      </c>
      <c r="BA13" s="8">
        <v>0</v>
      </c>
      <c r="BB13" s="8">
        <v>35910</v>
      </c>
      <c r="BC13" s="8">
        <v>848291</v>
      </c>
      <c r="BD13" s="8">
        <v>0</v>
      </c>
      <c r="BE13" s="8">
        <v>0</v>
      </c>
      <c r="BF13" s="8">
        <v>3900</v>
      </c>
      <c r="BG13" s="8">
        <v>0</v>
      </c>
      <c r="BH13" s="8">
        <v>0</v>
      </c>
      <c r="BI13" s="8">
        <v>0</v>
      </c>
      <c r="BJ13" s="8">
        <v>0</v>
      </c>
      <c r="BK13" s="8">
        <v>0</v>
      </c>
      <c r="BL13" s="8">
        <v>0</v>
      </c>
      <c r="BM13" s="8">
        <v>50951</v>
      </c>
      <c r="BN13" s="8">
        <v>1142</v>
      </c>
      <c r="BO13" s="8">
        <v>0</v>
      </c>
      <c r="BP13" s="8">
        <v>11091155</v>
      </c>
      <c r="BQ13" s="8">
        <v>7862281</v>
      </c>
      <c r="BR13" s="8">
        <v>0</v>
      </c>
      <c r="BS13" s="8">
        <v>244352</v>
      </c>
      <c r="BT13" s="8">
        <v>-597178</v>
      </c>
      <c r="BU13" s="8">
        <v>272324</v>
      </c>
      <c r="BV13" s="8">
        <v>0</v>
      </c>
      <c r="BW13" s="8">
        <v>7781779</v>
      </c>
      <c r="BX13" s="8">
        <v>18872934</v>
      </c>
      <c r="BY13" s="8">
        <v>2004</v>
      </c>
      <c r="BZ13" s="8">
        <v>165</v>
      </c>
      <c r="CA13" s="8">
        <v>46</v>
      </c>
      <c r="CB13" s="8">
        <v>0</v>
      </c>
      <c r="CC13" s="8">
        <v>0</v>
      </c>
      <c r="CD13" s="8">
        <v>2215</v>
      </c>
      <c r="CE13" s="8">
        <v>0</v>
      </c>
      <c r="CF13" s="8">
        <v>0</v>
      </c>
      <c r="CG13" s="8">
        <v>0</v>
      </c>
      <c r="CH13" s="8">
        <v>0</v>
      </c>
      <c r="CI13" s="8">
        <v>18870719</v>
      </c>
      <c r="CJ13" s="8">
        <v>18872934</v>
      </c>
    </row>
    <row r="14" spans="1:88" x14ac:dyDescent="0.2">
      <c r="A14" s="5">
        <v>10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3626045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62806759</v>
      </c>
      <c r="AD14" s="8">
        <v>0</v>
      </c>
      <c r="AE14" s="8">
        <v>0</v>
      </c>
      <c r="AF14" s="8">
        <v>0</v>
      </c>
      <c r="AG14" s="8">
        <v>241221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23</v>
      </c>
      <c r="AO14" s="8">
        <v>10847194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77521242</v>
      </c>
      <c r="BQ14" s="8">
        <v>0</v>
      </c>
      <c r="BR14" s="8">
        <v>0</v>
      </c>
      <c r="BS14" s="8">
        <v>690738</v>
      </c>
      <c r="BT14" s="8">
        <v>-695991</v>
      </c>
      <c r="BU14" s="8">
        <v>300318</v>
      </c>
      <c r="BV14" s="8">
        <v>0</v>
      </c>
      <c r="BW14" s="8">
        <v>295065</v>
      </c>
      <c r="BX14" s="8">
        <v>77816307</v>
      </c>
      <c r="BY14" s="8">
        <v>91061</v>
      </c>
      <c r="BZ14" s="8">
        <v>4753</v>
      </c>
      <c r="CA14" s="8">
        <v>2945</v>
      </c>
      <c r="CB14" s="8">
        <v>0</v>
      </c>
      <c r="CC14" s="8">
        <v>0</v>
      </c>
      <c r="CD14" s="8">
        <v>98759</v>
      </c>
      <c r="CE14" s="8">
        <v>0</v>
      </c>
      <c r="CF14" s="8">
        <v>0</v>
      </c>
      <c r="CG14" s="8">
        <v>0</v>
      </c>
      <c r="CH14" s="8">
        <v>0</v>
      </c>
      <c r="CI14" s="8">
        <v>77717548</v>
      </c>
      <c r="CJ14" s="8">
        <v>77816307</v>
      </c>
    </row>
    <row r="15" spans="1:88" x14ac:dyDescent="0.2">
      <c r="A15" s="5">
        <v>11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9610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3374926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8">
        <v>0</v>
      </c>
      <c r="AR15" s="8">
        <v>0</v>
      </c>
      <c r="AS15" s="8">
        <v>0</v>
      </c>
      <c r="AT15" s="8">
        <v>0</v>
      </c>
      <c r="AU15" s="8">
        <v>0</v>
      </c>
      <c r="AV15" s="8">
        <v>0</v>
      </c>
      <c r="AW15" s="8">
        <v>0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8">
        <v>0</v>
      </c>
      <c r="BE15" s="8">
        <v>0</v>
      </c>
      <c r="BF15" s="8">
        <v>0</v>
      </c>
      <c r="BG15" s="8">
        <v>0</v>
      </c>
      <c r="BH15" s="8">
        <v>0</v>
      </c>
      <c r="BI15" s="8">
        <v>0</v>
      </c>
      <c r="BJ15" s="8">
        <v>0</v>
      </c>
      <c r="BK15" s="8">
        <v>0</v>
      </c>
      <c r="BL15" s="8">
        <v>0</v>
      </c>
      <c r="BM15" s="8">
        <v>0</v>
      </c>
      <c r="BN15" s="8">
        <v>0</v>
      </c>
      <c r="BO15" s="8">
        <v>0</v>
      </c>
      <c r="BP15" s="8">
        <v>3384536</v>
      </c>
      <c r="BQ15" s="8">
        <v>721856</v>
      </c>
      <c r="BR15" s="8">
        <v>0</v>
      </c>
      <c r="BS15" s="8">
        <v>0</v>
      </c>
      <c r="BT15" s="8">
        <v>-151173</v>
      </c>
      <c r="BU15" s="8">
        <v>0</v>
      </c>
      <c r="BV15" s="8">
        <v>0</v>
      </c>
      <c r="BW15" s="8">
        <v>570683</v>
      </c>
      <c r="BX15" s="8">
        <v>3955219</v>
      </c>
      <c r="BY15" s="8">
        <v>0</v>
      </c>
      <c r="BZ15" s="8">
        <v>0</v>
      </c>
      <c r="CA15" s="8">
        <v>0</v>
      </c>
      <c r="CB15" s="8">
        <v>0</v>
      </c>
      <c r="CC15" s="8">
        <v>0</v>
      </c>
      <c r="CD15" s="8">
        <v>0</v>
      </c>
      <c r="CE15" s="8">
        <v>0</v>
      </c>
      <c r="CF15" s="8">
        <v>0</v>
      </c>
      <c r="CG15" s="8">
        <v>0</v>
      </c>
      <c r="CH15" s="8">
        <v>0</v>
      </c>
      <c r="CI15" s="8">
        <v>3955219</v>
      </c>
      <c r="CJ15" s="8">
        <v>3955219</v>
      </c>
    </row>
    <row r="16" spans="1:88" x14ac:dyDescent="0.2">
      <c r="A16" s="5">
        <v>12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641604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3473924</v>
      </c>
      <c r="AH16" s="8">
        <v>1045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3079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4119652</v>
      </c>
      <c r="BQ16" s="8">
        <v>657207</v>
      </c>
      <c r="BR16" s="8">
        <v>0</v>
      </c>
      <c r="BS16" s="8">
        <v>190182</v>
      </c>
      <c r="BT16" s="8">
        <v>-723156</v>
      </c>
      <c r="BU16" s="8">
        <v>6725069</v>
      </c>
      <c r="BV16" s="8">
        <v>0</v>
      </c>
      <c r="BW16" s="8">
        <v>6849302</v>
      </c>
      <c r="BX16" s="8">
        <v>10968954</v>
      </c>
      <c r="BY16" s="8">
        <v>48981</v>
      </c>
      <c r="BZ16" s="8">
        <v>521</v>
      </c>
      <c r="CA16" s="8">
        <v>168</v>
      </c>
      <c r="CB16" s="8">
        <v>0</v>
      </c>
      <c r="CC16" s="8">
        <v>0</v>
      </c>
      <c r="CD16" s="8">
        <v>49670</v>
      </c>
      <c r="CE16" s="8">
        <v>0</v>
      </c>
      <c r="CF16" s="8">
        <v>0</v>
      </c>
      <c r="CG16" s="8">
        <v>0</v>
      </c>
      <c r="CH16" s="8">
        <v>0</v>
      </c>
      <c r="CI16" s="8">
        <v>10919284</v>
      </c>
      <c r="CJ16" s="8">
        <v>10968954</v>
      </c>
    </row>
    <row r="17" spans="1:88" x14ac:dyDescent="0.2">
      <c r="A17" s="5">
        <v>13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1798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819879</v>
      </c>
      <c r="AH17" s="8">
        <v>39353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8">
        <v>0</v>
      </c>
      <c r="AQ17" s="8">
        <v>0</v>
      </c>
      <c r="AR17" s="8">
        <v>0</v>
      </c>
      <c r="AS17" s="8">
        <v>0</v>
      </c>
      <c r="AT17" s="8">
        <v>0</v>
      </c>
      <c r="AU17" s="8">
        <v>0</v>
      </c>
      <c r="AV17" s="8">
        <v>0</v>
      </c>
      <c r="AW17" s="8">
        <v>0</v>
      </c>
      <c r="AX17" s="8">
        <v>0</v>
      </c>
      <c r="AY17" s="8">
        <v>0</v>
      </c>
      <c r="AZ17" s="8">
        <v>0</v>
      </c>
      <c r="BA17" s="8">
        <v>0</v>
      </c>
      <c r="BB17" s="8">
        <v>0</v>
      </c>
      <c r="BC17" s="8">
        <v>290</v>
      </c>
      <c r="BD17" s="8">
        <v>0</v>
      </c>
      <c r="BE17" s="8">
        <v>0</v>
      </c>
      <c r="BF17" s="8">
        <v>0</v>
      </c>
      <c r="BG17" s="8">
        <v>0</v>
      </c>
      <c r="BH17" s="8">
        <v>0</v>
      </c>
      <c r="BI17" s="8">
        <v>0</v>
      </c>
      <c r="BJ17" s="8">
        <v>0</v>
      </c>
      <c r="BK17" s="8">
        <v>0</v>
      </c>
      <c r="BL17" s="8">
        <v>0</v>
      </c>
      <c r="BM17" s="8">
        <v>0</v>
      </c>
      <c r="BN17" s="8">
        <v>0</v>
      </c>
      <c r="BO17" s="8">
        <v>0</v>
      </c>
      <c r="BP17" s="8">
        <v>861320</v>
      </c>
      <c r="BQ17" s="8">
        <v>134628</v>
      </c>
      <c r="BR17" s="8">
        <v>0</v>
      </c>
      <c r="BS17" s="8">
        <v>12540</v>
      </c>
      <c r="BT17" s="8">
        <v>-2380</v>
      </c>
      <c r="BU17" s="8">
        <v>23131</v>
      </c>
      <c r="BV17" s="8">
        <v>0</v>
      </c>
      <c r="BW17" s="8">
        <v>167919</v>
      </c>
      <c r="BX17" s="8">
        <v>1029239</v>
      </c>
      <c r="BY17" s="8">
        <v>8398</v>
      </c>
      <c r="BZ17" s="8">
        <v>2</v>
      </c>
      <c r="CA17" s="8">
        <v>0</v>
      </c>
      <c r="CB17" s="8">
        <v>0</v>
      </c>
      <c r="CC17" s="8">
        <v>0</v>
      </c>
      <c r="CD17" s="8">
        <v>8400</v>
      </c>
      <c r="CE17" s="8">
        <v>0</v>
      </c>
      <c r="CF17" s="8">
        <v>0</v>
      </c>
      <c r="CG17" s="8">
        <v>0</v>
      </c>
      <c r="CH17" s="8">
        <v>0</v>
      </c>
      <c r="CI17" s="8">
        <v>1020839</v>
      </c>
      <c r="CJ17" s="8">
        <v>1029239</v>
      </c>
    </row>
    <row r="18" spans="1:88" x14ac:dyDescent="0.2">
      <c r="A18" s="5">
        <v>14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25960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6</v>
      </c>
      <c r="AC18" s="8">
        <v>0</v>
      </c>
      <c r="AD18" s="8">
        <v>0</v>
      </c>
      <c r="AE18" s="8">
        <v>390</v>
      </c>
      <c r="AF18" s="8">
        <v>0</v>
      </c>
      <c r="AG18" s="8">
        <v>136</v>
      </c>
      <c r="AH18" s="8">
        <v>1474</v>
      </c>
      <c r="AI18" s="8">
        <v>2644053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8737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3644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2684400</v>
      </c>
      <c r="BQ18" s="8">
        <v>2417</v>
      </c>
      <c r="BR18" s="8">
        <v>0</v>
      </c>
      <c r="BS18" s="8">
        <v>42349</v>
      </c>
      <c r="BT18" s="8">
        <v>-13852</v>
      </c>
      <c r="BU18" s="8">
        <v>231894</v>
      </c>
      <c r="BV18" s="8">
        <v>0</v>
      </c>
      <c r="BW18" s="8">
        <v>262808</v>
      </c>
      <c r="BX18" s="8">
        <v>2947208</v>
      </c>
      <c r="BY18" s="8">
        <v>17</v>
      </c>
      <c r="BZ18" s="8">
        <v>3299</v>
      </c>
      <c r="CA18" s="8">
        <v>139</v>
      </c>
      <c r="CB18" s="8">
        <v>0</v>
      </c>
      <c r="CC18" s="8">
        <v>0</v>
      </c>
      <c r="CD18" s="8">
        <v>3455</v>
      </c>
      <c r="CE18" s="8">
        <v>0</v>
      </c>
      <c r="CF18" s="8">
        <v>0</v>
      </c>
      <c r="CG18" s="8">
        <v>0</v>
      </c>
      <c r="CH18" s="8">
        <v>0</v>
      </c>
      <c r="CI18" s="8">
        <v>2943753</v>
      </c>
      <c r="CJ18" s="8">
        <v>2947208</v>
      </c>
    </row>
    <row r="19" spans="1:88" x14ac:dyDescent="0.2">
      <c r="A19" s="5">
        <v>15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4782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32</v>
      </c>
      <c r="AD19" s="8">
        <v>0</v>
      </c>
      <c r="AE19" s="8">
        <v>0</v>
      </c>
      <c r="AF19" s="8">
        <v>0</v>
      </c>
      <c r="AG19" s="8">
        <v>426</v>
      </c>
      <c r="AH19" s="8">
        <v>0</v>
      </c>
      <c r="AI19" s="8">
        <v>0</v>
      </c>
      <c r="AJ19" s="8">
        <v>5247158</v>
      </c>
      <c r="AK19" s="8">
        <v>5135339</v>
      </c>
      <c r="AL19" s="8">
        <v>1355492</v>
      </c>
      <c r="AM19" s="8">
        <v>0</v>
      </c>
      <c r="AN19" s="8">
        <v>0</v>
      </c>
      <c r="AO19" s="8">
        <v>76</v>
      </c>
      <c r="AP19" s="8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1046954</v>
      </c>
      <c r="AZ19" s="8">
        <v>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981</v>
      </c>
      <c r="BG19" s="8">
        <v>0</v>
      </c>
      <c r="BH19" s="8">
        <v>0</v>
      </c>
      <c r="BI19" s="8">
        <v>0</v>
      </c>
      <c r="BJ19" s="8">
        <v>0</v>
      </c>
      <c r="BK19" s="8">
        <v>0</v>
      </c>
      <c r="BL19" s="8">
        <v>0</v>
      </c>
      <c r="BM19" s="8">
        <v>8173</v>
      </c>
      <c r="BN19" s="8">
        <v>0</v>
      </c>
      <c r="BO19" s="8">
        <v>0</v>
      </c>
      <c r="BP19" s="8">
        <v>12799413</v>
      </c>
      <c r="BQ19" s="8">
        <v>0</v>
      </c>
      <c r="BR19" s="8">
        <v>0</v>
      </c>
      <c r="BS19" s="8">
        <v>0</v>
      </c>
      <c r="BT19" s="8">
        <v>251568</v>
      </c>
      <c r="BU19" s="8">
        <v>51690</v>
      </c>
      <c r="BV19" s="8">
        <v>0</v>
      </c>
      <c r="BW19" s="8">
        <v>303258</v>
      </c>
      <c r="BX19" s="8">
        <v>13102671</v>
      </c>
      <c r="BY19" s="8">
        <v>9935887</v>
      </c>
      <c r="BZ19" s="8">
        <v>2352400</v>
      </c>
      <c r="CA19" s="8">
        <v>10281</v>
      </c>
      <c r="CB19" s="8">
        <v>0</v>
      </c>
      <c r="CC19" s="8">
        <v>0</v>
      </c>
      <c r="CD19" s="8">
        <v>12298568</v>
      </c>
      <c r="CE19" s="8">
        <v>0</v>
      </c>
      <c r="CF19" s="8">
        <v>0</v>
      </c>
      <c r="CG19" s="8">
        <v>0</v>
      </c>
      <c r="CH19" s="8">
        <v>0</v>
      </c>
      <c r="CI19" s="8">
        <v>804103</v>
      </c>
      <c r="CJ19" s="8">
        <v>13102671</v>
      </c>
    </row>
    <row r="20" spans="1:88" x14ac:dyDescent="0.2">
      <c r="A20" s="5">
        <v>16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2744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383469</v>
      </c>
      <c r="R20" s="8">
        <v>873</v>
      </c>
      <c r="S20" s="8">
        <v>42728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40842</v>
      </c>
      <c r="AC20" s="8">
        <v>9308</v>
      </c>
      <c r="AD20" s="8">
        <v>0</v>
      </c>
      <c r="AE20" s="8">
        <v>147577</v>
      </c>
      <c r="AF20" s="8">
        <v>139899</v>
      </c>
      <c r="AG20" s="8">
        <v>3631646</v>
      </c>
      <c r="AH20" s="8">
        <v>256233</v>
      </c>
      <c r="AI20" s="8">
        <v>155</v>
      </c>
      <c r="AJ20" s="8">
        <v>29013</v>
      </c>
      <c r="AK20" s="8">
        <v>309</v>
      </c>
      <c r="AL20" s="8">
        <v>35587</v>
      </c>
      <c r="AM20" s="8">
        <v>43</v>
      </c>
      <c r="AN20" s="8">
        <v>31</v>
      </c>
      <c r="AO20" s="8">
        <v>2706070</v>
      </c>
      <c r="AP20" s="8">
        <v>0</v>
      </c>
      <c r="AQ20" s="8">
        <v>316</v>
      </c>
      <c r="AR20" s="8">
        <v>248</v>
      </c>
      <c r="AS20" s="8">
        <v>0</v>
      </c>
      <c r="AT20" s="8">
        <v>0</v>
      </c>
      <c r="AU20" s="8">
        <v>0</v>
      </c>
      <c r="AV20" s="8">
        <v>1449</v>
      </c>
      <c r="AW20" s="8">
        <v>348</v>
      </c>
      <c r="AX20" s="8">
        <v>0</v>
      </c>
      <c r="AY20" s="8">
        <v>34320</v>
      </c>
      <c r="AZ20" s="8">
        <v>0</v>
      </c>
      <c r="BA20" s="8">
        <v>0</v>
      </c>
      <c r="BB20" s="8">
        <v>0</v>
      </c>
      <c r="BC20" s="8">
        <v>258270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64981</v>
      </c>
      <c r="BN20" s="8">
        <v>0</v>
      </c>
      <c r="BO20" s="8">
        <v>586203</v>
      </c>
      <c r="BP20" s="8">
        <v>8372662</v>
      </c>
      <c r="BQ20" s="8">
        <v>1219731</v>
      </c>
      <c r="BR20" s="8">
        <v>0</v>
      </c>
      <c r="BS20" s="8">
        <v>63912</v>
      </c>
      <c r="BT20" s="8">
        <v>114932</v>
      </c>
      <c r="BU20" s="8">
        <v>10724718</v>
      </c>
      <c r="BV20" s="8">
        <v>0</v>
      </c>
      <c r="BW20" s="8">
        <v>12123293</v>
      </c>
      <c r="BX20" s="8">
        <v>20495955</v>
      </c>
      <c r="BY20" s="8">
        <v>881767</v>
      </c>
      <c r="BZ20" s="8">
        <v>21073</v>
      </c>
      <c r="CA20" s="8">
        <v>6558</v>
      </c>
      <c r="CB20" s="8">
        <v>0</v>
      </c>
      <c r="CC20" s="8">
        <v>0</v>
      </c>
      <c r="CD20" s="8">
        <v>909398</v>
      </c>
      <c r="CE20" s="8">
        <v>0</v>
      </c>
      <c r="CF20" s="8">
        <v>0</v>
      </c>
      <c r="CG20" s="8">
        <v>0</v>
      </c>
      <c r="CH20" s="8">
        <v>0</v>
      </c>
      <c r="CI20" s="8">
        <v>19586557</v>
      </c>
      <c r="CJ20" s="8">
        <v>20495955</v>
      </c>
    </row>
    <row r="21" spans="1:88" x14ac:dyDescent="0.2">
      <c r="A21" s="5">
        <v>17</v>
      </c>
      <c r="B21" s="8">
        <v>7934879</v>
      </c>
      <c r="C21" s="8">
        <v>371810</v>
      </c>
      <c r="D21" s="8">
        <v>2843694</v>
      </c>
      <c r="E21" s="8">
        <v>395503</v>
      </c>
      <c r="F21" s="8">
        <v>269677</v>
      </c>
      <c r="G21" s="8">
        <v>3967</v>
      </c>
      <c r="H21" s="8">
        <v>269948</v>
      </c>
      <c r="I21" s="8">
        <v>20146</v>
      </c>
      <c r="J21" s="8">
        <v>176900</v>
      </c>
      <c r="K21" s="8">
        <v>1540234</v>
      </c>
      <c r="L21" s="8">
        <v>11206</v>
      </c>
      <c r="M21" s="8">
        <v>29532</v>
      </c>
      <c r="N21" s="8">
        <v>772</v>
      </c>
      <c r="O21" s="8">
        <v>4372</v>
      </c>
      <c r="P21" s="8">
        <v>1485</v>
      </c>
      <c r="Q21" s="8">
        <v>340514</v>
      </c>
      <c r="R21" s="8">
        <v>50176</v>
      </c>
      <c r="S21" s="8">
        <v>1222152</v>
      </c>
      <c r="T21" s="8">
        <v>0</v>
      </c>
      <c r="U21" s="8">
        <v>566690</v>
      </c>
      <c r="V21" s="8">
        <v>1880207</v>
      </c>
      <c r="W21" s="8">
        <v>195468</v>
      </c>
      <c r="X21" s="8">
        <v>664149</v>
      </c>
      <c r="Y21" s="8">
        <v>0</v>
      </c>
      <c r="Z21" s="8">
        <v>0</v>
      </c>
      <c r="AA21" s="8">
        <v>0</v>
      </c>
      <c r="AB21" s="8">
        <v>4</v>
      </c>
      <c r="AC21" s="8">
        <v>5</v>
      </c>
      <c r="AD21" s="8">
        <v>0</v>
      </c>
      <c r="AE21" s="8">
        <v>96</v>
      </c>
      <c r="AF21" s="8">
        <v>2974</v>
      </c>
      <c r="AG21" s="8">
        <v>8263</v>
      </c>
      <c r="AH21" s="8">
        <v>716</v>
      </c>
      <c r="AI21" s="8">
        <v>314</v>
      </c>
      <c r="AJ21" s="8">
        <v>3</v>
      </c>
      <c r="AK21" s="8">
        <v>2</v>
      </c>
      <c r="AL21" s="8">
        <v>6401</v>
      </c>
      <c r="AM21" s="8">
        <v>0</v>
      </c>
      <c r="AN21" s="8">
        <v>0</v>
      </c>
      <c r="AO21" s="8">
        <v>272594</v>
      </c>
      <c r="AP21" s="8">
        <v>137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0</v>
      </c>
      <c r="AW21" s="8">
        <v>0</v>
      </c>
      <c r="AX21" s="8">
        <v>0</v>
      </c>
      <c r="AY21" s="8">
        <v>13177</v>
      </c>
      <c r="AZ21" s="8">
        <v>0</v>
      </c>
      <c r="BA21" s="8">
        <v>0</v>
      </c>
      <c r="BB21" s="8">
        <v>956</v>
      </c>
      <c r="BC21" s="8">
        <v>3747</v>
      </c>
      <c r="BD21" s="8">
        <v>0</v>
      </c>
      <c r="BE21" s="8">
        <v>1492</v>
      </c>
      <c r="BF21" s="8">
        <v>0</v>
      </c>
      <c r="BG21" s="8">
        <v>0</v>
      </c>
      <c r="BH21" s="8">
        <v>0</v>
      </c>
      <c r="BI21" s="8">
        <v>0</v>
      </c>
      <c r="BJ21" s="8">
        <v>70</v>
      </c>
      <c r="BK21" s="8">
        <v>0</v>
      </c>
      <c r="BL21" s="8">
        <v>45632</v>
      </c>
      <c r="BM21" s="8">
        <v>275769</v>
      </c>
      <c r="BN21" s="8">
        <v>127766</v>
      </c>
      <c r="BO21" s="8">
        <v>23573</v>
      </c>
      <c r="BP21" s="8">
        <v>19577172</v>
      </c>
      <c r="BQ21" s="8">
        <v>2345573</v>
      </c>
      <c r="BR21" s="8">
        <v>0</v>
      </c>
      <c r="BS21" s="8">
        <v>0</v>
      </c>
      <c r="BT21" s="8">
        <v>79031</v>
      </c>
      <c r="BU21" s="8">
        <v>156340</v>
      </c>
      <c r="BV21" s="8">
        <v>0</v>
      </c>
      <c r="BW21" s="8">
        <v>2580944</v>
      </c>
      <c r="BX21" s="8">
        <v>22158116</v>
      </c>
      <c r="BY21" s="8">
        <v>4370</v>
      </c>
      <c r="BZ21" s="8">
        <v>2482</v>
      </c>
      <c r="CA21" s="8">
        <v>2926</v>
      </c>
      <c r="CB21" s="8">
        <v>0</v>
      </c>
      <c r="CC21" s="8">
        <v>0</v>
      </c>
      <c r="CD21" s="8">
        <v>9778</v>
      </c>
      <c r="CE21" s="8">
        <v>0</v>
      </c>
      <c r="CF21" s="8">
        <v>0</v>
      </c>
      <c r="CG21" s="8">
        <v>0</v>
      </c>
      <c r="CH21" s="8">
        <v>0</v>
      </c>
      <c r="CI21" s="8">
        <v>22148338</v>
      </c>
      <c r="CJ21" s="8">
        <v>22158116</v>
      </c>
    </row>
    <row r="22" spans="1:88" x14ac:dyDescent="0.2">
      <c r="A22" s="5">
        <v>18</v>
      </c>
      <c r="B22" s="8">
        <v>5723427</v>
      </c>
      <c r="C22" s="8">
        <v>235236</v>
      </c>
      <c r="D22" s="8">
        <v>2499995</v>
      </c>
      <c r="E22" s="8">
        <v>594883</v>
      </c>
      <c r="F22" s="8">
        <v>3265201</v>
      </c>
      <c r="G22" s="8">
        <v>11773</v>
      </c>
      <c r="H22" s="8">
        <v>82189</v>
      </c>
      <c r="I22" s="8">
        <v>322</v>
      </c>
      <c r="J22" s="8">
        <v>24003</v>
      </c>
      <c r="K22" s="8">
        <v>1225270</v>
      </c>
      <c r="L22" s="8">
        <v>102844</v>
      </c>
      <c r="M22" s="8">
        <v>15348</v>
      </c>
      <c r="N22" s="8">
        <v>484</v>
      </c>
      <c r="O22" s="8">
        <v>7455</v>
      </c>
      <c r="P22" s="8">
        <v>10537</v>
      </c>
      <c r="Q22" s="8">
        <v>235003</v>
      </c>
      <c r="R22" s="8">
        <v>2042498</v>
      </c>
      <c r="S22" s="8">
        <v>986909</v>
      </c>
      <c r="T22" s="8">
        <v>33401056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5596964</v>
      </c>
      <c r="AC22" s="8">
        <v>0</v>
      </c>
      <c r="AD22" s="8">
        <v>0</v>
      </c>
      <c r="AE22" s="8">
        <v>32380</v>
      </c>
      <c r="AF22" s="8">
        <v>0</v>
      </c>
      <c r="AG22" s="8">
        <v>1338</v>
      </c>
      <c r="AH22" s="8">
        <v>111483</v>
      </c>
      <c r="AI22" s="8">
        <v>0</v>
      </c>
      <c r="AJ22" s="8">
        <v>19674</v>
      </c>
      <c r="AK22" s="8">
        <v>151402</v>
      </c>
      <c r="AL22" s="8">
        <v>11</v>
      </c>
      <c r="AM22" s="8">
        <v>0</v>
      </c>
      <c r="AN22" s="8">
        <v>0</v>
      </c>
      <c r="AO22" s="8">
        <v>101296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43866</v>
      </c>
      <c r="AZ22" s="8">
        <v>0</v>
      </c>
      <c r="BA22" s="8">
        <v>0</v>
      </c>
      <c r="BB22" s="8">
        <v>0</v>
      </c>
      <c r="BC22" s="8">
        <v>492490</v>
      </c>
      <c r="BD22" s="8">
        <v>0</v>
      </c>
      <c r="BE22" s="8">
        <v>70186</v>
      </c>
      <c r="BF22" s="8">
        <v>25542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605274</v>
      </c>
      <c r="BN22" s="8">
        <v>37794</v>
      </c>
      <c r="BO22" s="8">
        <v>0</v>
      </c>
      <c r="BP22" s="8">
        <v>57754133</v>
      </c>
      <c r="BQ22" s="8">
        <v>23056732</v>
      </c>
      <c r="BR22" s="8">
        <v>0</v>
      </c>
      <c r="BS22" s="8">
        <v>742457</v>
      </c>
      <c r="BT22" s="8">
        <v>-1827502</v>
      </c>
      <c r="BU22" s="8">
        <v>420981</v>
      </c>
      <c r="BV22" s="8">
        <v>0</v>
      </c>
      <c r="BW22" s="8">
        <v>22392668</v>
      </c>
      <c r="BX22" s="8">
        <v>80146801</v>
      </c>
      <c r="BY22" s="8">
        <v>3969196</v>
      </c>
      <c r="BZ22" s="8">
        <v>261284</v>
      </c>
      <c r="CA22" s="8">
        <v>1547</v>
      </c>
      <c r="CB22" s="8">
        <v>0</v>
      </c>
      <c r="CC22" s="8">
        <v>0</v>
      </c>
      <c r="CD22" s="8">
        <v>4232027</v>
      </c>
      <c r="CE22" s="8">
        <v>0</v>
      </c>
      <c r="CF22" s="8">
        <v>0</v>
      </c>
      <c r="CG22" s="8">
        <v>0</v>
      </c>
      <c r="CH22" s="8">
        <v>0</v>
      </c>
      <c r="CI22" s="8">
        <v>75914774</v>
      </c>
      <c r="CJ22" s="8">
        <v>80146801</v>
      </c>
    </row>
    <row r="23" spans="1:88" x14ac:dyDescent="0.2">
      <c r="A23" s="5">
        <v>19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3939</v>
      </c>
      <c r="T23" s="8">
        <v>93620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1057315</v>
      </c>
      <c r="AC23" s="8">
        <v>0</v>
      </c>
      <c r="AD23" s="8">
        <v>0</v>
      </c>
      <c r="AE23" s="8">
        <v>244238</v>
      </c>
      <c r="AF23" s="8">
        <v>0</v>
      </c>
      <c r="AG23" s="8">
        <v>279448</v>
      </c>
      <c r="AH23" s="8">
        <v>0</v>
      </c>
      <c r="AI23" s="8">
        <v>0</v>
      </c>
      <c r="AJ23" s="8">
        <v>3015</v>
      </c>
      <c r="AK23" s="8">
        <v>6530017</v>
      </c>
      <c r="AL23" s="8">
        <v>0</v>
      </c>
      <c r="AM23" s="8">
        <v>0</v>
      </c>
      <c r="AN23" s="8">
        <v>0</v>
      </c>
      <c r="AO23" s="8">
        <v>1841</v>
      </c>
      <c r="AP23" s="8">
        <v>0</v>
      </c>
      <c r="AQ23" s="8">
        <v>1196</v>
      </c>
      <c r="AR23" s="8">
        <v>0</v>
      </c>
      <c r="AS23" s="8">
        <v>0</v>
      </c>
      <c r="AT23" s="8">
        <v>0</v>
      </c>
      <c r="AU23" s="8">
        <v>0</v>
      </c>
      <c r="AV23" s="8">
        <v>256</v>
      </c>
      <c r="AW23" s="8">
        <v>0</v>
      </c>
      <c r="AX23" s="8">
        <v>0</v>
      </c>
      <c r="AY23" s="8">
        <v>141563</v>
      </c>
      <c r="AZ23" s="8">
        <v>0</v>
      </c>
      <c r="BA23" s="8">
        <v>0</v>
      </c>
      <c r="BB23" s="8">
        <v>0</v>
      </c>
      <c r="BC23" s="8">
        <v>18110976</v>
      </c>
      <c r="BD23" s="8">
        <v>0</v>
      </c>
      <c r="BE23" s="8">
        <v>0</v>
      </c>
      <c r="BF23" s="8">
        <v>45758</v>
      </c>
      <c r="BG23" s="8">
        <v>0</v>
      </c>
      <c r="BH23" s="8">
        <v>0</v>
      </c>
      <c r="BI23" s="8">
        <v>0</v>
      </c>
      <c r="BJ23" s="8">
        <v>0</v>
      </c>
      <c r="BK23" s="8">
        <v>0</v>
      </c>
      <c r="BL23" s="8">
        <v>0</v>
      </c>
      <c r="BM23" s="8">
        <v>3640801</v>
      </c>
      <c r="BN23" s="8">
        <v>223014</v>
      </c>
      <c r="BO23" s="8">
        <v>0</v>
      </c>
      <c r="BP23" s="8">
        <v>30376997</v>
      </c>
      <c r="BQ23" s="8">
        <v>52795233</v>
      </c>
      <c r="BR23" s="8">
        <v>0</v>
      </c>
      <c r="BS23" s="8">
        <v>0</v>
      </c>
      <c r="BT23" s="8">
        <v>415289</v>
      </c>
      <c r="BU23" s="8">
        <v>8859</v>
      </c>
      <c r="BV23" s="8">
        <v>0</v>
      </c>
      <c r="BW23" s="8">
        <v>53219381</v>
      </c>
      <c r="BX23" s="8">
        <v>83596378</v>
      </c>
      <c r="BY23" s="8">
        <v>238463</v>
      </c>
      <c r="BZ23" s="8">
        <v>8877</v>
      </c>
      <c r="CA23" s="8">
        <v>3143</v>
      </c>
      <c r="CB23" s="8">
        <v>0</v>
      </c>
      <c r="CC23" s="8">
        <v>0</v>
      </c>
      <c r="CD23" s="8">
        <v>250483</v>
      </c>
      <c r="CE23" s="8">
        <v>0</v>
      </c>
      <c r="CF23" s="8">
        <v>0</v>
      </c>
      <c r="CG23" s="8">
        <v>0</v>
      </c>
      <c r="CH23" s="8">
        <v>0</v>
      </c>
      <c r="CI23" s="8">
        <v>83345895</v>
      </c>
      <c r="CJ23" s="8">
        <v>83596378</v>
      </c>
    </row>
    <row r="24" spans="1:88" x14ac:dyDescent="0.2">
      <c r="A24" s="5">
        <v>20</v>
      </c>
      <c r="B24" s="8">
        <v>0</v>
      </c>
      <c r="C24" s="8">
        <v>3906</v>
      </c>
      <c r="D24" s="8">
        <v>49852</v>
      </c>
      <c r="E24" s="8">
        <v>13321</v>
      </c>
      <c r="F24" s="8">
        <v>1802555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97662</v>
      </c>
      <c r="M24" s="8">
        <v>0</v>
      </c>
      <c r="N24" s="8">
        <v>0</v>
      </c>
      <c r="O24" s="8">
        <v>6550</v>
      </c>
      <c r="P24" s="8">
        <v>0</v>
      </c>
      <c r="Q24" s="8">
        <v>0</v>
      </c>
      <c r="R24" s="8">
        <v>220</v>
      </c>
      <c r="S24" s="8">
        <v>391361</v>
      </c>
      <c r="T24" s="8">
        <v>8211483</v>
      </c>
      <c r="U24" s="8">
        <v>2434798</v>
      </c>
      <c r="V24" s="8">
        <v>0</v>
      </c>
      <c r="W24" s="8">
        <v>0</v>
      </c>
      <c r="X24" s="8">
        <v>124586</v>
      </c>
      <c r="Y24" s="8">
        <v>0</v>
      </c>
      <c r="Z24" s="8">
        <v>0</v>
      </c>
      <c r="AA24" s="8">
        <v>0</v>
      </c>
      <c r="AB24" s="8">
        <v>172612</v>
      </c>
      <c r="AC24" s="8">
        <v>0</v>
      </c>
      <c r="AD24" s="8">
        <v>0</v>
      </c>
      <c r="AE24" s="8">
        <v>1869232</v>
      </c>
      <c r="AF24" s="8">
        <v>0</v>
      </c>
      <c r="AG24" s="8">
        <v>266518</v>
      </c>
      <c r="AH24" s="8">
        <v>17338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844</v>
      </c>
      <c r="AO24" s="8">
        <v>218712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63225</v>
      </c>
      <c r="AZ24" s="8">
        <v>0</v>
      </c>
      <c r="BA24" s="8">
        <v>0</v>
      </c>
      <c r="BB24" s="8">
        <v>0</v>
      </c>
      <c r="BC24" s="8">
        <v>32963847</v>
      </c>
      <c r="BD24" s="8">
        <v>0</v>
      </c>
      <c r="BE24" s="8">
        <v>0</v>
      </c>
      <c r="BF24" s="8">
        <v>20017</v>
      </c>
      <c r="BG24" s="8">
        <v>0</v>
      </c>
      <c r="BH24" s="8">
        <v>0</v>
      </c>
      <c r="BI24" s="8">
        <v>0</v>
      </c>
      <c r="BJ24" s="8">
        <v>0</v>
      </c>
      <c r="BK24" s="8">
        <v>1498</v>
      </c>
      <c r="BL24" s="8">
        <v>0</v>
      </c>
      <c r="BM24" s="8">
        <v>4149882</v>
      </c>
      <c r="BN24" s="8">
        <v>0</v>
      </c>
      <c r="BO24" s="8">
        <v>0</v>
      </c>
      <c r="BP24" s="8">
        <v>52880019</v>
      </c>
      <c r="BQ24" s="8">
        <v>62350608</v>
      </c>
      <c r="BR24" s="8">
        <v>0</v>
      </c>
      <c r="BS24" s="8">
        <v>0</v>
      </c>
      <c r="BT24" s="8">
        <v>-6636111</v>
      </c>
      <c r="BU24" s="8">
        <v>270</v>
      </c>
      <c r="BV24" s="8">
        <v>0</v>
      </c>
      <c r="BW24" s="8">
        <v>55714767</v>
      </c>
      <c r="BX24" s="8">
        <v>108594786</v>
      </c>
      <c r="BY24" s="8">
        <v>301551</v>
      </c>
      <c r="BZ24" s="8">
        <v>120669</v>
      </c>
      <c r="CA24" s="8">
        <v>20</v>
      </c>
      <c r="CB24" s="8">
        <v>0</v>
      </c>
      <c r="CC24" s="8">
        <v>0</v>
      </c>
      <c r="CD24" s="8">
        <v>422240</v>
      </c>
      <c r="CE24" s="8">
        <v>0</v>
      </c>
      <c r="CF24" s="8">
        <v>0</v>
      </c>
      <c r="CG24" s="8">
        <v>0</v>
      </c>
      <c r="CH24" s="8">
        <v>0</v>
      </c>
      <c r="CI24" s="8">
        <v>108172546</v>
      </c>
      <c r="CJ24" s="8">
        <v>108594786</v>
      </c>
    </row>
    <row r="25" spans="1:88" x14ac:dyDescent="0.2">
      <c r="A25" s="5">
        <v>21</v>
      </c>
      <c r="B25" s="8">
        <v>3113</v>
      </c>
      <c r="C25" s="8">
        <v>1154</v>
      </c>
      <c r="D25" s="8">
        <v>2502</v>
      </c>
      <c r="E25" s="8">
        <v>487</v>
      </c>
      <c r="F25" s="8">
        <v>334</v>
      </c>
      <c r="G25" s="8">
        <v>1030</v>
      </c>
      <c r="H25" s="8">
        <v>11557</v>
      </c>
      <c r="I25" s="8">
        <v>1897</v>
      </c>
      <c r="J25" s="8">
        <v>16264</v>
      </c>
      <c r="K25" s="8">
        <v>1890</v>
      </c>
      <c r="L25" s="8">
        <v>1089</v>
      </c>
      <c r="M25" s="8">
        <v>2555</v>
      </c>
      <c r="N25" s="8">
        <v>103</v>
      </c>
      <c r="O25" s="8">
        <v>1033</v>
      </c>
      <c r="P25" s="8">
        <v>0</v>
      </c>
      <c r="Q25" s="8">
        <v>7293</v>
      </c>
      <c r="R25" s="8">
        <v>14476</v>
      </c>
      <c r="S25" s="8">
        <v>48737</v>
      </c>
      <c r="T25" s="8">
        <v>0</v>
      </c>
      <c r="U25" s="8">
        <v>0</v>
      </c>
      <c r="V25" s="8">
        <v>889482</v>
      </c>
      <c r="W25" s="8">
        <v>692</v>
      </c>
      <c r="X25" s="8">
        <v>10031</v>
      </c>
      <c r="Y25" s="8">
        <v>16719</v>
      </c>
      <c r="Z25" s="8">
        <v>0</v>
      </c>
      <c r="AA25" s="8">
        <v>110069</v>
      </c>
      <c r="AB25" s="8">
        <v>59200</v>
      </c>
      <c r="AC25" s="8">
        <v>129994</v>
      </c>
      <c r="AD25" s="8">
        <v>0</v>
      </c>
      <c r="AE25" s="8">
        <v>0</v>
      </c>
      <c r="AF25" s="8">
        <v>6657</v>
      </c>
      <c r="AG25" s="8">
        <v>227883</v>
      </c>
      <c r="AH25" s="8">
        <v>0</v>
      </c>
      <c r="AI25" s="8">
        <v>897</v>
      </c>
      <c r="AJ25" s="8">
        <v>4</v>
      </c>
      <c r="AK25" s="8">
        <v>22581</v>
      </c>
      <c r="AL25" s="8">
        <v>16061980</v>
      </c>
      <c r="AM25" s="8">
        <v>1736338</v>
      </c>
      <c r="AN25" s="8">
        <v>0</v>
      </c>
      <c r="AO25" s="8">
        <v>151938</v>
      </c>
      <c r="AP25" s="8">
        <v>0</v>
      </c>
      <c r="AQ25" s="8">
        <v>165</v>
      </c>
      <c r="AR25" s="8">
        <v>64126</v>
      </c>
      <c r="AS25" s="8">
        <v>0</v>
      </c>
      <c r="AT25" s="8">
        <v>0</v>
      </c>
      <c r="AU25" s="8">
        <v>0</v>
      </c>
      <c r="AV25" s="8">
        <v>8793</v>
      </c>
      <c r="AW25" s="8">
        <v>702</v>
      </c>
      <c r="AX25" s="8">
        <v>41848</v>
      </c>
      <c r="AY25" s="8">
        <v>151728</v>
      </c>
      <c r="AZ25" s="8">
        <v>0</v>
      </c>
      <c r="BA25" s="8">
        <v>20124132</v>
      </c>
      <c r="BB25" s="8">
        <v>24072</v>
      </c>
      <c r="BC25" s="8">
        <v>20677</v>
      </c>
      <c r="BD25" s="8">
        <v>4829</v>
      </c>
      <c r="BE25" s="8">
        <v>0</v>
      </c>
      <c r="BF25" s="8">
        <v>0</v>
      </c>
      <c r="BG25" s="8">
        <v>0</v>
      </c>
      <c r="BH25" s="8">
        <v>0</v>
      </c>
      <c r="BI25" s="8">
        <v>0</v>
      </c>
      <c r="BJ25" s="8">
        <v>0</v>
      </c>
      <c r="BK25" s="8">
        <v>15597</v>
      </c>
      <c r="BL25" s="8">
        <v>0</v>
      </c>
      <c r="BM25" s="8">
        <v>18350</v>
      </c>
      <c r="BN25" s="8">
        <v>28597</v>
      </c>
      <c r="BO25" s="8">
        <v>0</v>
      </c>
      <c r="BP25" s="8">
        <v>40043595</v>
      </c>
      <c r="BQ25" s="8">
        <v>2041085</v>
      </c>
      <c r="BR25" s="8">
        <v>0</v>
      </c>
      <c r="BS25" s="8">
        <v>0</v>
      </c>
      <c r="BT25" s="8">
        <v>2305790</v>
      </c>
      <c r="BU25" s="8">
        <v>117832</v>
      </c>
      <c r="BV25" s="8">
        <v>0</v>
      </c>
      <c r="BW25" s="8">
        <v>4464707</v>
      </c>
      <c r="BX25" s="8">
        <v>44508302</v>
      </c>
      <c r="BY25" s="8">
        <v>416560</v>
      </c>
      <c r="BZ25" s="8">
        <v>16987</v>
      </c>
      <c r="CA25" s="8">
        <v>31</v>
      </c>
      <c r="CB25" s="8">
        <v>0</v>
      </c>
      <c r="CC25" s="8">
        <v>0</v>
      </c>
      <c r="CD25" s="8">
        <v>433578</v>
      </c>
      <c r="CE25" s="8">
        <v>0</v>
      </c>
      <c r="CF25" s="8">
        <v>0</v>
      </c>
      <c r="CG25" s="8">
        <v>0</v>
      </c>
      <c r="CH25" s="8">
        <v>0</v>
      </c>
      <c r="CI25" s="8">
        <v>44074724</v>
      </c>
      <c r="CJ25" s="8">
        <v>44508302</v>
      </c>
    </row>
    <row r="26" spans="1:88" x14ac:dyDescent="0.2">
      <c r="A26" s="5">
        <v>22</v>
      </c>
      <c r="B26" s="8">
        <v>0</v>
      </c>
      <c r="C26" s="8">
        <v>324</v>
      </c>
      <c r="D26" s="8">
        <v>0</v>
      </c>
      <c r="E26" s="8">
        <v>0</v>
      </c>
      <c r="F26" s="8">
        <v>0</v>
      </c>
      <c r="G26" s="8">
        <v>0</v>
      </c>
      <c r="H26" s="8">
        <v>1673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160</v>
      </c>
      <c r="T26" s="8">
        <v>0</v>
      </c>
      <c r="U26" s="8">
        <v>0</v>
      </c>
      <c r="V26" s="8">
        <v>88419</v>
      </c>
      <c r="W26" s="8">
        <v>637</v>
      </c>
      <c r="X26" s="8">
        <v>119372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13691</v>
      </c>
      <c r="AH26" s="8">
        <v>0</v>
      </c>
      <c r="AI26" s="8">
        <v>0</v>
      </c>
      <c r="AJ26" s="8">
        <v>0</v>
      </c>
      <c r="AK26" s="8">
        <v>60015</v>
      </c>
      <c r="AL26" s="8">
        <v>4981820</v>
      </c>
      <c r="AM26" s="8">
        <v>13397</v>
      </c>
      <c r="AN26" s="8">
        <v>1171</v>
      </c>
      <c r="AO26" s="8">
        <v>433597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15958</v>
      </c>
      <c r="AW26" s="8">
        <v>0</v>
      </c>
      <c r="AX26" s="8">
        <v>0</v>
      </c>
      <c r="AY26" s="8">
        <v>67617</v>
      </c>
      <c r="AZ26" s="8">
        <v>15</v>
      </c>
      <c r="BA26" s="8">
        <v>40148</v>
      </c>
      <c r="BB26" s="8">
        <v>0</v>
      </c>
      <c r="BC26" s="8">
        <v>40923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294</v>
      </c>
      <c r="BL26" s="8">
        <v>0</v>
      </c>
      <c r="BM26" s="8">
        <v>0</v>
      </c>
      <c r="BN26" s="8">
        <v>227478</v>
      </c>
      <c r="BO26" s="8">
        <v>0</v>
      </c>
      <c r="BP26" s="8">
        <v>6106709</v>
      </c>
      <c r="BQ26" s="8">
        <v>3275594</v>
      </c>
      <c r="BR26" s="8">
        <v>0</v>
      </c>
      <c r="BS26" s="8">
        <v>0</v>
      </c>
      <c r="BT26" s="8">
        <v>489118</v>
      </c>
      <c r="BU26" s="8">
        <v>293690</v>
      </c>
      <c r="BV26" s="8">
        <v>0</v>
      </c>
      <c r="BW26" s="8">
        <v>4058402</v>
      </c>
      <c r="BX26" s="8">
        <v>10165111</v>
      </c>
      <c r="BY26" s="8">
        <v>161706</v>
      </c>
      <c r="BZ26" s="8">
        <v>18947</v>
      </c>
      <c r="CA26" s="8">
        <v>6129</v>
      </c>
      <c r="CB26" s="8">
        <v>0</v>
      </c>
      <c r="CC26" s="8">
        <v>0</v>
      </c>
      <c r="CD26" s="8">
        <v>186782</v>
      </c>
      <c r="CE26" s="8">
        <v>0</v>
      </c>
      <c r="CF26" s="8">
        <v>0</v>
      </c>
      <c r="CG26" s="8">
        <v>0</v>
      </c>
      <c r="CH26" s="8">
        <v>0</v>
      </c>
      <c r="CI26" s="8">
        <v>9978329</v>
      </c>
      <c r="CJ26" s="8">
        <v>10165111</v>
      </c>
    </row>
    <row r="27" spans="1:88" x14ac:dyDescent="0.2">
      <c r="A27" s="5">
        <v>23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1864</v>
      </c>
      <c r="Q27" s="8">
        <v>0</v>
      </c>
      <c r="R27" s="8">
        <v>7054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19608850</v>
      </c>
      <c r="Y27" s="8">
        <v>0</v>
      </c>
      <c r="Z27" s="8">
        <v>0</v>
      </c>
      <c r="AA27" s="8">
        <v>0</v>
      </c>
      <c r="AB27" s="8">
        <v>41368757</v>
      </c>
      <c r="AC27" s="8">
        <v>1841</v>
      </c>
      <c r="AD27" s="8">
        <v>0</v>
      </c>
      <c r="AE27" s="8">
        <v>49966</v>
      </c>
      <c r="AF27" s="8">
        <v>0</v>
      </c>
      <c r="AG27" s="8">
        <v>590704</v>
      </c>
      <c r="AH27" s="8">
        <v>0</v>
      </c>
      <c r="AI27" s="8">
        <v>0</v>
      </c>
      <c r="AJ27" s="8">
        <v>0</v>
      </c>
      <c r="AK27" s="8">
        <v>66</v>
      </c>
      <c r="AL27" s="8">
        <v>0</v>
      </c>
      <c r="AM27" s="8">
        <v>0</v>
      </c>
      <c r="AN27" s="8">
        <v>0</v>
      </c>
      <c r="AO27" s="8">
        <v>35511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605495</v>
      </c>
      <c r="AZ27" s="8">
        <v>0</v>
      </c>
      <c r="BA27" s="8">
        <v>0</v>
      </c>
      <c r="BB27" s="8">
        <v>0</v>
      </c>
      <c r="BC27" s="8">
        <v>8191364</v>
      </c>
      <c r="BD27" s="8">
        <v>0</v>
      </c>
      <c r="BE27" s="8">
        <v>0</v>
      </c>
      <c r="BF27" s="8">
        <v>28639</v>
      </c>
      <c r="BG27" s="8">
        <v>0</v>
      </c>
      <c r="BH27" s="8">
        <v>0</v>
      </c>
      <c r="BI27" s="8">
        <v>0</v>
      </c>
      <c r="BJ27" s="8">
        <v>0</v>
      </c>
      <c r="BK27" s="8">
        <v>197806</v>
      </c>
      <c r="BL27" s="8">
        <v>0</v>
      </c>
      <c r="BM27" s="8">
        <v>2206681</v>
      </c>
      <c r="BN27" s="8">
        <v>207</v>
      </c>
      <c r="BO27" s="8">
        <v>0</v>
      </c>
      <c r="BP27" s="8">
        <v>72894805</v>
      </c>
      <c r="BQ27" s="8">
        <v>112808878</v>
      </c>
      <c r="BR27" s="8">
        <v>0</v>
      </c>
      <c r="BS27" s="8">
        <v>0</v>
      </c>
      <c r="BT27" s="8">
        <v>-4584661</v>
      </c>
      <c r="BU27" s="8">
        <v>2854157</v>
      </c>
      <c r="BV27" s="8">
        <v>0</v>
      </c>
      <c r="BW27" s="8">
        <v>111078374</v>
      </c>
      <c r="BX27" s="8">
        <v>183973179</v>
      </c>
      <c r="BY27" s="8">
        <v>192086</v>
      </c>
      <c r="BZ27" s="8">
        <v>10491</v>
      </c>
      <c r="CA27" s="8">
        <v>3316</v>
      </c>
      <c r="CB27" s="8">
        <v>0</v>
      </c>
      <c r="CC27" s="8">
        <v>0</v>
      </c>
      <c r="CD27" s="8">
        <v>205893</v>
      </c>
      <c r="CE27" s="8">
        <v>0</v>
      </c>
      <c r="CF27" s="8">
        <v>0</v>
      </c>
      <c r="CG27" s="8">
        <v>0</v>
      </c>
      <c r="CH27" s="8">
        <v>0</v>
      </c>
      <c r="CI27" s="8">
        <v>183767286</v>
      </c>
      <c r="CJ27" s="8">
        <v>183973179</v>
      </c>
    </row>
    <row r="28" spans="1:88" x14ac:dyDescent="0.2">
      <c r="A28" s="5">
        <v>24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29539135</v>
      </c>
      <c r="Z28" s="8">
        <v>847</v>
      </c>
      <c r="AA28" s="8">
        <v>0</v>
      </c>
      <c r="AB28" s="8">
        <v>0</v>
      </c>
      <c r="AC28" s="8">
        <v>0</v>
      </c>
      <c r="AD28" s="8">
        <v>0</v>
      </c>
      <c r="AE28" s="8">
        <v>1494</v>
      </c>
      <c r="AF28" s="8">
        <v>370369</v>
      </c>
      <c r="AG28" s="8">
        <v>64468</v>
      </c>
      <c r="AH28" s="8">
        <v>22</v>
      </c>
      <c r="AI28" s="8">
        <v>5021</v>
      </c>
      <c r="AJ28" s="8">
        <v>16968</v>
      </c>
      <c r="AK28" s="8">
        <v>457678</v>
      </c>
      <c r="AL28" s="8">
        <v>108784</v>
      </c>
      <c r="AM28" s="8">
        <v>176542</v>
      </c>
      <c r="AN28" s="8">
        <v>17398</v>
      </c>
      <c r="AO28" s="8">
        <v>20126549</v>
      </c>
      <c r="AP28" s="8">
        <v>100</v>
      </c>
      <c r="AQ28" s="8">
        <v>308423</v>
      </c>
      <c r="AR28" s="8">
        <v>939768</v>
      </c>
      <c r="AS28" s="8">
        <v>9214882</v>
      </c>
      <c r="AT28" s="8">
        <v>5828774</v>
      </c>
      <c r="AU28" s="8">
        <v>41971087</v>
      </c>
      <c r="AV28" s="8">
        <v>4062474</v>
      </c>
      <c r="AW28" s="8">
        <v>152918</v>
      </c>
      <c r="AX28" s="8">
        <v>77386</v>
      </c>
      <c r="AY28" s="8">
        <v>46089</v>
      </c>
      <c r="AZ28" s="8">
        <v>12393805</v>
      </c>
      <c r="BA28" s="8">
        <v>0</v>
      </c>
      <c r="BB28" s="8">
        <v>0</v>
      </c>
      <c r="BC28" s="8">
        <v>15779</v>
      </c>
      <c r="BD28" s="8">
        <v>68151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125964911</v>
      </c>
      <c r="BQ28" s="8">
        <v>0</v>
      </c>
      <c r="BR28" s="8">
        <v>0</v>
      </c>
      <c r="BS28" s="8">
        <v>0</v>
      </c>
      <c r="BT28" s="8">
        <v>34609086</v>
      </c>
      <c r="BU28" s="8">
        <v>109943892</v>
      </c>
      <c r="BV28" s="8">
        <v>0</v>
      </c>
      <c r="BW28" s="8">
        <v>144552978</v>
      </c>
      <c r="BX28" s="8">
        <v>270517889</v>
      </c>
      <c r="BY28" s="8">
        <v>5562140</v>
      </c>
      <c r="BZ28" s="8">
        <v>492669</v>
      </c>
      <c r="CA28" s="8">
        <v>68170</v>
      </c>
      <c r="CB28" s="8">
        <v>0</v>
      </c>
      <c r="CC28" s="8">
        <v>0</v>
      </c>
      <c r="CD28" s="8">
        <v>6122979</v>
      </c>
      <c r="CE28" s="8">
        <v>0</v>
      </c>
      <c r="CF28" s="8">
        <v>0</v>
      </c>
      <c r="CG28" s="8">
        <v>0</v>
      </c>
      <c r="CH28" s="8">
        <v>0</v>
      </c>
      <c r="CI28" s="8">
        <v>264394910</v>
      </c>
      <c r="CJ28" s="8">
        <v>270517889</v>
      </c>
    </row>
    <row r="29" spans="1:88" x14ac:dyDescent="0.2">
      <c r="A29" s="5">
        <v>25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53753966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3901</v>
      </c>
      <c r="AG29" s="8">
        <v>208452</v>
      </c>
      <c r="AH29" s="8">
        <v>0</v>
      </c>
      <c r="AI29" s="8">
        <v>0</v>
      </c>
      <c r="AJ29" s="8">
        <v>90074</v>
      </c>
      <c r="AK29" s="8">
        <v>0</v>
      </c>
      <c r="AL29" s="8">
        <v>0</v>
      </c>
      <c r="AM29" s="8">
        <v>215098</v>
      </c>
      <c r="AN29" s="8">
        <v>22648400</v>
      </c>
      <c r="AO29" s="8">
        <v>61195250</v>
      </c>
      <c r="AP29" s="8">
        <v>159867675</v>
      </c>
      <c r="AQ29" s="8">
        <v>8677737</v>
      </c>
      <c r="AR29" s="8">
        <v>34049</v>
      </c>
      <c r="AS29" s="8">
        <v>2770951</v>
      </c>
      <c r="AT29" s="8">
        <v>6609217</v>
      </c>
      <c r="AU29" s="8">
        <v>0</v>
      </c>
      <c r="AV29" s="8">
        <v>1444715</v>
      </c>
      <c r="AW29" s="8">
        <v>2623</v>
      </c>
      <c r="AX29" s="8">
        <v>0</v>
      </c>
      <c r="AY29" s="8">
        <v>13</v>
      </c>
      <c r="AZ29" s="8">
        <v>9069665</v>
      </c>
      <c r="BA29" s="8">
        <v>9536</v>
      </c>
      <c r="BB29" s="8">
        <v>0</v>
      </c>
      <c r="BC29" s="8">
        <v>0</v>
      </c>
      <c r="BD29" s="8">
        <v>0</v>
      </c>
      <c r="BE29" s="8">
        <v>0</v>
      </c>
      <c r="BF29" s="8">
        <v>0</v>
      </c>
      <c r="BG29" s="8">
        <v>0</v>
      </c>
      <c r="BH29" s="8">
        <v>0</v>
      </c>
      <c r="BI29" s="8">
        <v>0</v>
      </c>
      <c r="BJ29" s="8">
        <v>0</v>
      </c>
      <c r="BK29" s="8">
        <v>0</v>
      </c>
      <c r="BL29" s="8">
        <v>0</v>
      </c>
      <c r="BM29" s="8">
        <v>0</v>
      </c>
      <c r="BN29" s="8">
        <v>0</v>
      </c>
      <c r="BO29" s="8">
        <v>0</v>
      </c>
      <c r="BP29" s="8">
        <v>326601322</v>
      </c>
      <c r="BQ29" s="8">
        <v>0</v>
      </c>
      <c r="BR29" s="8">
        <v>0</v>
      </c>
      <c r="BS29" s="8">
        <v>997825</v>
      </c>
      <c r="BT29" s="8">
        <v>36636903</v>
      </c>
      <c r="BU29" s="8">
        <v>133563802</v>
      </c>
      <c r="BV29" s="8">
        <v>0</v>
      </c>
      <c r="BW29" s="8">
        <v>171198530</v>
      </c>
      <c r="BX29" s="8">
        <v>497799852</v>
      </c>
      <c r="BY29" s="8">
        <v>128844502</v>
      </c>
      <c r="BZ29" s="8">
        <v>219</v>
      </c>
      <c r="CA29" s="8">
        <v>8</v>
      </c>
      <c r="CB29" s="8">
        <v>0</v>
      </c>
      <c r="CC29" s="8">
        <v>0</v>
      </c>
      <c r="CD29" s="8">
        <v>128844729</v>
      </c>
      <c r="CE29" s="8">
        <v>0</v>
      </c>
      <c r="CF29" s="8">
        <v>0</v>
      </c>
      <c r="CG29" s="8">
        <v>0</v>
      </c>
      <c r="CH29" s="8">
        <v>0</v>
      </c>
      <c r="CI29" s="8">
        <v>368955123</v>
      </c>
      <c r="CJ29" s="8">
        <v>497799852</v>
      </c>
    </row>
    <row r="30" spans="1:88" x14ac:dyDescent="0.2">
      <c r="A30" s="5">
        <v>26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21</v>
      </c>
      <c r="S30" s="8">
        <v>1961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545622</v>
      </c>
      <c r="AB30" s="8">
        <v>39186</v>
      </c>
      <c r="AC30" s="8">
        <v>0</v>
      </c>
      <c r="AD30" s="8">
        <v>0</v>
      </c>
      <c r="AE30" s="8">
        <v>0</v>
      </c>
      <c r="AF30" s="8">
        <v>141476</v>
      </c>
      <c r="AG30" s="8">
        <v>251391</v>
      </c>
      <c r="AH30" s="8">
        <v>0</v>
      </c>
      <c r="AI30" s="8">
        <v>0</v>
      </c>
      <c r="AJ30" s="8">
        <v>0</v>
      </c>
      <c r="AK30" s="8">
        <v>44</v>
      </c>
      <c r="AL30" s="8">
        <v>0</v>
      </c>
      <c r="AM30" s="8">
        <v>36587</v>
      </c>
      <c r="AN30" s="8">
        <v>1981475</v>
      </c>
      <c r="AO30" s="8">
        <v>1252038</v>
      </c>
      <c r="AP30" s="8">
        <v>403</v>
      </c>
      <c r="AQ30" s="8">
        <v>16373</v>
      </c>
      <c r="AR30" s="8">
        <v>4843603</v>
      </c>
      <c r="AS30" s="8">
        <v>2301138</v>
      </c>
      <c r="AT30" s="8">
        <v>0</v>
      </c>
      <c r="AU30" s="8">
        <v>0</v>
      </c>
      <c r="AV30" s="8">
        <v>11686</v>
      </c>
      <c r="AW30" s="8">
        <v>13049</v>
      </c>
      <c r="AX30" s="8">
        <v>0</v>
      </c>
      <c r="AY30" s="8">
        <v>197926</v>
      </c>
      <c r="AZ30" s="8">
        <v>0</v>
      </c>
      <c r="BA30" s="8">
        <v>76501167</v>
      </c>
      <c r="BB30" s="8">
        <v>36461</v>
      </c>
      <c r="BC30" s="8">
        <v>74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1012664</v>
      </c>
      <c r="BN30" s="8">
        <v>0</v>
      </c>
      <c r="BO30" s="8">
        <v>0</v>
      </c>
      <c r="BP30" s="8">
        <v>89184345</v>
      </c>
      <c r="BQ30" s="8">
        <v>1072856</v>
      </c>
      <c r="BR30" s="8">
        <v>0</v>
      </c>
      <c r="BS30" s="8">
        <v>0</v>
      </c>
      <c r="BT30" s="8">
        <v>61562</v>
      </c>
      <c r="BU30" s="8">
        <v>913335</v>
      </c>
      <c r="BV30" s="8">
        <v>0</v>
      </c>
      <c r="BW30" s="8">
        <v>2047753</v>
      </c>
      <c r="BX30" s="8">
        <v>91232098</v>
      </c>
      <c r="BY30" s="8">
        <v>6260482</v>
      </c>
      <c r="BZ30" s="8">
        <v>729500</v>
      </c>
      <c r="CA30" s="8">
        <v>109264</v>
      </c>
      <c r="CB30" s="8">
        <v>0</v>
      </c>
      <c r="CC30" s="8">
        <v>0</v>
      </c>
      <c r="CD30" s="8">
        <v>7099246</v>
      </c>
      <c r="CE30" s="8">
        <v>0</v>
      </c>
      <c r="CF30" s="8">
        <v>0</v>
      </c>
      <c r="CG30" s="8">
        <v>0</v>
      </c>
      <c r="CH30" s="8">
        <v>0</v>
      </c>
      <c r="CI30" s="8">
        <v>84132852</v>
      </c>
      <c r="CJ30" s="8">
        <v>91232098</v>
      </c>
    </row>
    <row r="31" spans="1:88" x14ac:dyDescent="0.2">
      <c r="A31" s="5">
        <v>27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69271</v>
      </c>
      <c r="V31" s="8">
        <v>0</v>
      </c>
      <c r="W31" s="8">
        <v>0</v>
      </c>
      <c r="X31" s="8">
        <v>515854</v>
      </c>
      <c r="Y31" s="8">
        <v>0</v>
      </c>
      <c r="Z31" s="8">
        <v>0</v>
      </c>
      <c r="AA31" s="8">
        <v>0</v>
      </c>
      <c r="AB31" s="8">
        <v>10890779</v>
      </c>
      <c r="AC31" s="8">
        <v>8387</v>
      </c>
      <c r="AD31" s="8">
        <v>0</v>
      </c>
      <c r="AE31" s="8">
        <v>1088483</v>
      </c>
      <c r="AF31" s="8">
        <v>213</v>
      </c>
      <c r="AG31" s="8">
        <v>8218243</v>
      </c>
      <c r="AH31" s="8">
        <v>330134</v>
      </c>
      <c r="AI31" s="8">
        <v>0</v>
      </c>
      <c r="AJ31" s="8">
        <v>0</v>
      </c>
      <c r="AK31" s="8">
        <v>3226</v>
      </c>
      <c r="AL31" s="8">
        <v>0</v>
      </c>
      <c r="AM31" s="8">
        <v>0</v>
      </c>
      <c r="AN31" s="8">
        <v>0</v>
      </c>
      <c r="AO31" s="8">
        <v>21144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8">
        <v>0</v>
      </c>
      <c r="AY31" s="8">
        <v>5483</v>
      </c>
      <c r="AZ31" s="8">
        <v>0</v>
      </c>
      <c r="BA31" s="8">
        <v>0</v>
      </c>
      <c r="BB31" s="8">
        <v>0</v>
      </c>
      <c r="BC31" s="8">
        <v>14961179</v>
      </c>
      <c r="BD31" s="8">
        <v>0</v>
      </c>
      <c r="BE31" s="8">
        <v>0</v>
      </c>
      <c r="BF31" s="8">
        <v>476868</v>
      </c>
      <c r="BG31" s="8">
        <v>0</v>
      </c>
      <c r="BH31" s="8">
        <v>0</v>
      </c>
      <c r="BI31" s="8">
        <v>0</v>
      </c>
      <c r="BJ31" s="8">
        <v>0</v>
      </c>
      <c r="BK31" s="8">
        <v>0</v>
      </c>
      <c r="BL31" s="8">
        <v>0</v>
      </c>
      <c r="BM31" s="8">
        <v>1459685</v>
      </c>
      <c r="BN31" s="8">
        <v>0</v>
      </c>
      <c r="BO31" s="8">
        <v>0</v>
      </c>
      <c r="BP31" s="8">
        <v>38048949</v>
      </c>
      <c r="BQ31" s="8">
        <v>99003365</v>
      </c>
      <c r="BR31" s="8">
        <v>0</v>
      </c>
      <c r="BS31" s="8">
        <v>0</v>
      </c>
      <c r="BT31" s="8">
        <v>-3151966</v>
      </c>
      <c r="BU31" s="8">
        <v>18898087</v>
      </c>
      <c r="BV31" s="8">
        <v>0</v>
      </c>
      <c r="BW31" s="8">
        <v>114749486</v>
      </c>
      <c r="BX31" s="8">
        <v>152798435</v>
      </c>
      <c r="BY31" s="8">
        <v>15674332</v>
      </c>
      <c r="BZ31" s="8">
        <v>1704731</v>
      </c>
      <c r="CA31" s="8">
        <v>503492</v>
      </c>
      <c r="CB31" s="8">
        <v>0</v>
      </c>
      <c r="CC31" s="8">
        <v>0</v>
      </c>
      <c r="CD31" s="8">
        <v>17882555</v>
      </c>
      <c r="CE31" s="8">
        <v>0</v>
      </c>
      <c r="CF31" s="8">
        <v>0</v>
      </c>
      <c r="CG31" s="8">
        <v>0</v>
      </c>
      <c r="CH31" s="8">
        <v>0</v>
      </c>
      <c r="CI31" s="8">
        <v>134915880</v>
      </c>
      <c r="CJ31" s="8">
        <v>152798435</v>
      </c>
    </row>
    <row r="32" spans="1:88" x14ac:dyDescent="0.2">
      <c r="A32" s="5">
        <v>28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12071</v>
      </c>
      <c r="S32" s="8">
        <v>1342806</v>
      </c>
      <c r="T32" s="8">
        <v>0</v>
      </c>
      <c r="U32" s="8">
        <v>2518</v>
      </c>
      <c r="V32" s="8">
        <v>0</v>
      </c>
      <c r="W32" s="8">
        <v>0</v>
      </c>
      <c r="X32" s="8">
        <v>118</v>
      </c>
      <c r="Y32" s="8">
        <v>0</v>
      </c>
      <c r="Z32" s="8">
        <v>0</v>
      </c>
      <c r="AA32" s="8">
        <v>0</v>
      </c>
      <c r="AB32" s="8">
        <v>2505199</v>
      </c>
      <c r="AC32" s="8">
        <v>41393372</v>
      </c>
      <c r="AD32" s="8">
        <v>0</v>
      </c>
      <c r="AE32" s="8">
        <v>682807</v>
      </c>
      <c r="AF32" s="8">
        <v>34</v>
      </c>
      <c r="AG32" s="8">
        <v>6061973</v>
      </c>
      <c r="AH32" s="8">
        <v>1851</v>
      </c>
      <c r="AI32" s="8">
        <v>0</v>
      </c>
      <c r="AJ32" s="8">
        <v>0</v>
      </c>
      <c r="AK32" s="8">
        <v>0</v>
      </c>
      <c r="AL32" s="8">
        <v>12412</v>
      </c>
      <c r="AM32" s="8">
        <v>0</v>
      </c>
      <c r="AN32" s="8">
        <v>118</v>
      </c>
      <c r="AO32" s="8">
        <v>2583349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666</v>
      </c>
      <c r="AZ32" s="8">
        <v>0</v>
      </c>
      <c r="BA32" s="8">
        <v>0</v>
      </c>
      <c r="BB32" s="8">
        <v>131300</v>
      </c>
      <c r="BC32" s="8">
        <v>3080317</v>
      </c>
      <c r="BD32" s="8">
        <v>0</v>
      </c>
      <c r="BE32" s="8">
        <v>0</v>
      </c>
      <c r="BF32" s="8">
        <v>32270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73964</v>
      </c>
      <c r="BN32" s="8">
        <v>6712</v>
      </c>
      <c r="BO32" s="8">
        <v>0</v>
      </c>
      <c r="BP32" s="8">
        <v>57923857</v>
      </c>
      <c r="BQ32" s="8">
        <v>30681468</v>
      </c>
      <c r="BR32" s="8">
        <v>0</v>
      </c>
      <c r="BS32" s="8">
        <v>0</v>
      </c>
      <c r="BT32" s="8">
        <v>-10073630</v>
      </c>
      <c r="BU32" s="8">
        <v>131210338</v>
      </c>
      <c r="BV32" s="8">
        <v>0</v>
      </c>
      <c r="BW32" s="8">
        <v>151818176</v>
      </c>
      <c r="BX32" s="8">
        <v>209742033</v>
      </c>
      <c r="BY32" s="8">
        <v>12672631</v>
      </c>
      <c r="BZ32" s="8">
        <v>403962</v>
      </c>
      <c r="CA32" s="8">
        <v>39315</v>
      </c>
      <c r="CB32" s="8">
        <v>0</v>
      </c>
      <c r="CC32" s="8">
        <v>0</v>
      </c>
      <c r="CD32" s="8">
        <v>13115908</v>
      </c>
      <c r="CE32" s="8">
        <v>0</v>
      </c>
      <c r="CF32" s="8">
        <v>0</v>
      </c>
      <c r="CG32" s="8">
        <v>0</v>
      </c>
      <c r="CH32" s="8">
        <v>0</v>
      </c>
      <c r="CI32" s="8">
        <v>196626125</v>
      </c>
      <c r="CJ32" s="8">
        <v>209742033</v>
      </c>
    </row>
    <row r="33" spans="1:88" x14ac:dyDescent="0.2">
      <c r="A33" s="5">
        <v>29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5164</v>
      </c>
      <c r="S33" s="8">
        <v>487866</v>
      </c>
      <c r="T33" s="8">
        <v>0</v>
      </c>
      <c r="U33" s="8">
        <v>473135</v>
      </c>
      <c r="V33" s="8">
        <v>0</v>
      </c>
      <c r="W33" s="8">
        <v>0</v>
      </c>
      <c r="X33" s="8">
        <v>249086</v>
      </c>
      <c r="Y33" s="8">
        <v>0</v>
      </c>
      <c r="Z33" s="8">
        <v>0</v>
      </c>
      <c r="AA33" s="8">
        <v>0</v>
      </c>
      <c r="AB33" s="8">
        <v>96</v>
      </c>
      <c r="AC33" s="8">
        <v>0</v>
      </c>
      <c r="AD33" s="8">
        <v>13242905</v>
      </c>
      <c r="AE33" s="8">
        <v>3212373</v>
      </c>
      <c r="AF33" s="8">
        <v>0</v>
      </c>
      <c r="AG33" s="8">
        <v>5412159</v>
      </c>
      <c r="AH33" s="8">
        <v>71092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307970</v>
      </c>
      <c r="AP33" s="8">
        <v>0</v>
      </c>
      <c r="AQ33" s="8">
        <v>0</v>
      </c>
      <c r="AR33" s="8">
        <v>2200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18437907</v>
      </c>
      <c r="BD33" s="8">
        <v>0</v>
      </c>
      <c r="BE33" s="8">
        <v>0</v>
      </c>
      <c r="BF33" s="8">
        <v>314450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12784487</v>
      </c>
      <c r="BN33" s="8">
        <v>0</v>
      </c>
      <c r="BO33" s="8">
        <v>0</v>
      </c>
      <c r="BP33" s="8">
        <v>55000890</v>
      </c>
      <c r="BQ33" s="8">
        <v>198985459</v>
      </c>
      <c r="BR33" s="8">
        <v>0</v>
      </c>
      <c r="BS33" s="8">
        <v>0</v>
      </c>
      <c r="BT33" s="8">
        <v>-14542294</v>
      </c>
      <c r="BU33" s="8">
        <v>187249</v>
      </c>
      <c r="BV33" s="8">
        <v>0</v>
      </c>
      <c r="BW33" s="8">
        <v>184630414</v>
      </c>
      <c r="BX33" s="8">
        <v>239631304</v>
      </c>
      <c r="BY33" s="8">
        <v>1385329</v>
      </c>
      <c r="BZ33" s="8">
        <v>155</v>
      </c>
      <c r="CA33" s="8">
        <v>131075</v>
      </c>
      <c r="CB33" s="8">
        <v>0</v>
      </c>
      <c r="CC33" s="8">
        <v>0</v>
      </c>
      <c r="CD33" s="8">
        <v>1516559</v>
      </c>
      <c r="CE33" s="8">
        <v>0</v>
      </c>
      <c r="CF33" s="8">
        <v>0</v>
      </c>
      <c r="CG33" s="8">
        <v>0</v>
      </c>
      <c r="CH33" s="8">
        <v>0</v>
      </c>
      <c r="CI33" s="8">
        <v>238114745</v>
      </c>
      <c r="CJ33" s="8">
        <v>239631304</v>
      </c>
    </row>
    <row r="34" spans="1:88" x14ac:dyDescent="0.2">
      <c r="A34" s="5">
        <v>30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6781</v>
      </c>
      <c r="T34" s="8">
        <v>0</v>
      </c>
      <c r="U34" s="8">
        <v>0</v>
      </c>
      <c r="V34" s="8">
        <v>0</v>
      </c>
      <c r="W34" s="8">
        <v>0</v>
      </c>
      <c r="X34" s="8">
        <v>26</v>
      </c>
      <c r="Y34" s="8">
        <v>0</v>
      </c>
      <c r="Z34" s="8">
        <v>0</v>
      </c>
      <c r="AA34" s="8">
        <v>0</v>
      </c>
      <c r="AB34" s="8">
        <v>431451</v>
      </c>
      <c r="AC34" s="8">
        <v>2674</v>
      </c>
      <c r="AD34" s="8">
        <v>0</v>
      </c>
      <c r="AE34" s="8">
        <v>22922178</v>
      </c>
      <c r="AF34" s="8">
        <v>653925</v>
      </c>
      <c r="AG34" s="8">
        <v>6726170</v>
      </c>
      <c r="AH34" s="8">
        <v>54359</v>
      </c>
      <c r="AI34" s="8">
        <v>8854</v>
      </c>
      <c r="AJ34" s="8">
        <v>225643</v>
      </c>
      <c r="AK34" s="8">
        <v>994424</v>
      </c>
      <c r="AL34" s="8">
        <v>808322</v>
      </c>
      <c r="AM34" s="8">
        <v>808174</v>
      </c>
      <c r="AN34" s="8">
        <v>85561</v>
      </c>
      <c r="AO34" s="8">
        <v>68008</v>
      </c>
      <c r="AP34" s="8">
        <v>0</v>
      </c>
      <c r="AQ34" s="8">
        <v>2605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26906</v>
      </c>
      <c r="AZ34" s="8">
        <v>0</v>
      </c>
      <c r="BA34" s="8">
        <v>0</v>
      </c>
      <c r="BB34" s="8">
        <v>748473</v>
      </c>
      <c r="BC34" s="8">
        <v>5210215</v>
      </c>
      <c r="BD34" s="8">
        <v>0</v>
      </c>
      <c r="BE34" s="8">
        <v>0</v>
      </c>
      <c r="BF34" s="8">
        <v>715888</v>
      </c>
      <c r="BG34" s="8">
        <v>0</v>
      </c>
      <c r="BH34" s="8">
        <v>18272</v>
      </c>
      <c r="BI34" s="8">
        <v>31954</v>
      </c>
      <c r="BJ34" s="8">
        <v>0</v>
      </c>
      <c r="BK34" s="8">
        <v>0</v>
      </c>
      <c r="BL34" s="8">
        <v>0</v>
      </c>
      <c r="BM34" s="8">
        <v>607488</v>
      </c>
      <c r="BN34" s="8">
        <v>41217</v>
      </c>
      <c r="BO34" s="8">
        <v>0</v>
      </c>
      <c r="BP34" s="8">
        <v>41199568</v>
      </c>
      <c r="BQ34" s="8">
        <v>66182784</v>
      </c>
      <c r="BR34" s="8">
        <v>0</v>
      </c>
      <c r="BS34" s="8">
        <v>0</v>
      </c>
      <c r="BT34" s="8">
        <v>397731</v>
      </c>
      <c r="BU34" s="8">
        <v>3073999</v>
      </c>
      <c r="BV34" s="8">
        <v>0</v>
      </c>
      <c r="BW34" s="8">
        <v>69654514</v>
      </c>
      <c r="BX34" s="8">
        <v>110854082</v>
      </c>
      <c r="BY34" s="8">
        <v>6615935</v>
      </c>
      <c r="BZ34" s="8">
        <v>416264</v>
      </c>
      <c r="CA34" s="8">
        <v>133481</v>
      </c>
      <c r="CB34" s="8">
        <v>0</v>
      </c>
      <c r="CC34" s="8">
        <v>0</v>
      </c>
      <c r="CD34" s="8">
        <v>7165680</v>
      </c>
      <c r="CE34" s="8">
        <v>0</v>
      </c>
      <c r="CF34" s="8">
        <v>0</v>
      </c>
      <c r="CG34" s="8">
        <v>0</v>
      </c>
      <c r="CH34" s="8">
        <v>0</v>
      </c>
      <c r="CI34" s="8">
        <v>103688402</v>
      </c>
      <c r="CJ34" s="8">
        <v>110854082</v>
      </c>
    </row>
    <row r="35" spans="1:88" x14ac:dyDescent="0.2">
      <c r="A35" s="5">
        <v>31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3700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2287937</v>
      </c>
      <c r="AC35" s="8">
        <v>0</v>
      </c>
      <c r="AD35" s="8">
        <v>0</v>
      </c>
      <c r="AE35" s="8">
        <v>1776298</v>
      </c>
      <c r="AF35" s="8">
        <v>533011</v>
      </c>
      <c r="AG35" s="8">
        <v>5239262</v>
      </c>
      <c r="AH35" s="8">
        <v>1661791</v>
      </c>
      <c r="AI35" s="8">
        <v>40326</v>
      </c>
      <c r="AJ35" s="8">
        <v>0</v>
      </c>
      <c r="AK35" s="8">
        <v>0</v>
      </c>
      <c r="AL35" s="8">
        <v>0</v>
      </c>
      <c r="AM35" s="8">
        <v>0</v>
      </c>
      <c r="AN35" s="8">
        <v>101</v>
      </c>
      <c r="AO35" s="8">
        <v>388602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8">
        <v>0</v>
      </c>
      <c r="AV35" s="8">
        <v>0</v>
      </c>
      <c r="AW35" s="8">
        <v>0</v>
      </c>
      <c r="AX35" s="8">
        <v>0</v>
      </c>
      <c r="AY35" s="8">
        <v>0</v>
      </c>
      <c r="AZ35" s="8">
        <v>0</v>
      </c>
      <c r="BA35" s="8">
        <v>0</v>
      </c>
      <c r="BB35" s="8">
        <v>0</v>
      </c>
      <c r="BC35" s="8">
        <v>1711604</v>
      </c>
      <c r="BD35" s="8">
        <v>19155</v>
      </c>
      <c r="BE35" s="8">
        <v>0</v>
      </c>
      <c r="BF35" s="8">
        <v>128151</v>
      </c>
      <c r="BG35" s="8">
        <v>0</v>
      </c>
      <c r="BH35" s="8">
        <v>0</v>
      </c>
      <c r="BI35" s="8">
        <v>0</v>
      </c>
      <c r="BJ35" s="8">
        <v>0</v>
      </c>
      <c r="BK35" s="8">
        <v>0</v>
      </c>
      <c r="BL35" s="8">
        <v>0</v>
      </c>
      <c r="BM35" s="8">
        <v>393981</v>
      </c>
      <c r="BN35" s="8">
        <v>9355</v>
      </c>
      <c r="BO35" s="8">
        <v>0</v>
      </c>
      <c r="BP35" s="8">
        <v>14193274</v>
      </c>
      <c r="BQ35" s="8">
        <v>15962730</v>
      </c>
      <c r="BR35" s="8">
        <v>0</v>
      </c>
      <c r="BS35" s="8">
        <v>0</v>
      </c>
      <c r="BT35" s="8">
        <v>245312</v>
      </c>
      <c r="BU35" s="8">
        <v>259796</v>
      </c>
      <c r="BV35" s="8">
        <v>0</v>
      </c>
      <c r="BW35" s="8">
        <v>16467838</v>
      </c>
      <c r="BX35" s="8">
        <v>30661112</v>
      </c>
      <c r="BY35" s="8">
        <v>4498724</v>
      </c>
      <c r="BZ35" s="8">
        <v>1462166</v>
      </c>
      <c r="CA35" s="8">
        <v>1656571</v>
      </c>
      <c r="CB35" s="8">
        <v>0</v>
      </c>
      <c r="CC35" s="8">
        <v>0</v>
      </c>
      <c r="CD35" s="8">
        <v>7617461</v>
      </c>
      <c r="CE35" s="8">
        <v>0</v>
      </c>
      <c r="CF35" s="8">
        <v>0</v>
      </c>
      <c r="CG35" s="8">
        <v>0</v>
      </c>
      <c r="CH35" s="8">
        <v>0</v>
      </c>
      <c r="CI35" s="8">
        <v>23043651</v>
      </c>
      <c r="CJ35" s="8">
        <v>30661112</v>
      </c>
    </row>
    <row r="36" spans="1:88" x14ac:dyDescent="0.2">
      <c r="A36" s="5">
        <v>32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12384</v>
      </c>
      <c r="N36" s="8">
        <v>2529</v>
      </c>
      <c r="O36" s="8">
        <v>0</v>
      </c>
      <c r="P36" s="8">
        <v>0</v>
      </c>
      <c r="Q36" s="8">
        <v>0</v>
      </c>
      <c r="R36" s="8">
        <v>376143</v>
      </c>
      <c r="S36" s="8">
        <v>12463491</v>
      </c>
      <c r="T36" s="8">
        <v>88</v>
      </c>
      <c r="U36" s="8">
        <v>45374188</v>
      </c>
      <c r="V36" s="8">
        <v>0</v>
      </c>
      <c r="W36" s="8">
        <v>0</v>
      </c>
      <c r="X36" s="8">
        <v>6723630</v>
      </c>
      <c r="Y36" s="8">
        <v>0</v>
      </c>
      <c r="Z36" s="8">
        <v>0</v>
      </c>
      <c r="AA36" s="8">
        <v>0</v>
      </c>
      <c r="AB36" s="8">
        <v>857360</v>
      </c>
      <c r="AC36" s="8">
        <v>4559</v>
      </c>
      <c r="AD36" s="8">
        <v>0</v>
      </c>
      <c r="AE36" s="8">
        <v>953003</v>
      </c>
      <c r="AF36" s="8">
        <v>22672</v>
      </c>
      <c r="AG36" s="8">
        <v>7759827</v>
      </c>
      <c r="AH36" s="8">
        <v>636555</v>
      </c>
      <c r="AI36" s="8">
        <v>8927</v>
      </c>
      <c r="AJ36" s="8">
        <v>2142</v>
      </c>
      <c r="AK36" s="8">
        <v>172518</v>
      </c>
      <c r="AL36" s="8">
        <v>0</v>
      </c>
      <c r="AM36" s="8">
        <v>0</v>
      </c>
      <c r="AN36" s="8">
        <v>4</v>
      </c>
      <c r="AO36" s="8">
        <v>499485</v>
      </c>
      <c r="AP36" s="8">
        <v>0</v>
      </c>
      <c r="AQ36" s="8">
        <v>115</v>
      </c>
      <c r="AR36" s="8">
        <v>5</v>
      </c>
      <c r="AS36" s="8">
        <v>0</v>
      </c>
      <c r="AT36" s="8">
        <v>0</v>
      </c>
      <c r="AU36" s="8">
        <v>0</v>
      </c>
      <c r="AV36" s="8">
        <v>0</v>
      </c>
      <c r="AW36" s="8">
        <v>29393</v>
      </c>
      <c r="AX36" s="8">
        <v>0</v>
      </c>
      <c r="AY36" s="8">
        <v>7</v>
      </c>
      <c r="AZ36" s="8">
        <v>0</v>
      </c>
      <c r="BA36" s="8">
        <v>0</v>
      </c>
      <c r="BB36" s="8">
        <v>39639</v>
      </c>
      <c r="BC36" s="8">
        <v>2804841</v>
      </c>
      <c r="BD36" s="8">
        <v>12129</v>
      </c>
      <c r="BE36" s="8">
        <v>21424</v>
      </c>
      <c r="BF36" s="8">
        <v>151514</v>
      </c>
      <c r="BG36" s="8">
        <v>14724</v>
      </c>
      <c r="BH36" s="8">
        <v>2563</v>
      </c>
      <c r="BI36" s="8">
        <v>0</v>
      </c>
      <c r="BJ36" s="8">
        <v>10140</v>
      </c>
      <c r="BK36" s="8">
        <v>62563</v>
      </c>
      <c r="BL36" s="8">
        <v>0</v>
      </c>
      <c r="BM36" s="8">
        <v>2081279</v>
      </c>
      <c r="BN36" s="8">
        <v>1806783</v>
      </c>
      <c r="BO36" s="8">
        <v>0</v>
      </c>
      <c r="BP36" s="8">
        <v>82906624</v>
      </c>
      <c r="BQ36" s="8">
        <v>93082161</v>
      </c>
      <c r="BR36" s="8">
        <v>0</v>
      </c>
      <c r="BS36" s="8">
        <v>0</v>
      </c>
      <c r="BT36" s="8">
        <v>2196442</v>
      </c>
      <c r="BU36" s="8">
        <v>9115644</v>
      </c>
      <c r="BV36" s="8">
        <v>0</v>
      </c>
      <c r="BW36" s="8">
        <v>104394247</v>
      </c>
      <c r="BX36" s="8">
        <v>187300871</v>
      </c>
      <c r="BY36" s="8">
        <v>13450746</v>
      </c>
      <c r="BZ36" s="8">
        <v>1019569</v>
      </c>
      <c r="CA36" s="8">
        <v>263910</v>
      </c>
      <c r="CB36" s="8">
        <v>0</v>
      </c>
      <c r="CC36" s="8">
        <v>0</v>
      </c>
      <c r="CD36" s="8">
        <v>14734225</v>
      </c>
      <c r="CE36" s="8">
        <v>0</v>
      </c>
      <c r="CF36" s="8">
        <v>0</v>
      </c>
      <c r="CG36" s="8">
        <v>0</v>
      </c>
      <c r="CH36" s="8">
        <v>0</v>
      </c>
      <c r="CI36" s="8">
        <v>172566646</v>
      </c>
      <c r="CJ36" s="8">
        <v>187300871</v>
      </c>
    </row>
    <row r="37" spans="1:88" x14ac:dyDescent="0.2">
      <c r="A37" s="5">
        <v>33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4804</v>
      </c>
      <c r="AC37" s="8">
        <v>0</v>
      </c>
      <c r="AD37" s="8">
        <v>0</v>
      </c>
      <c r="AE37" s="8">
        <v>181212</v>
      </c>
      <c r="AF37" s="8">
        <v>7390</v>
      </c>
      <c r="AG37" s="8">
        <v>31567</v>
      </c>
      <c r="AH37" s="8">
        <v>400398</v>
      </c>
      <c r="AI37" s="8">
        <v>10</v>
      </c>
      <c r="AJ37" s="8">
        <v>0</v>
      </c>
      <c r="AK37" s="8">
        <v>164</v>
      </c>
      <c r="AL37" s="8">
        <v>23</v>
      </c>
      <c r="AM37" s="8">
        <v>28</v>
      </c>
      <c r="AN37" s="8">
        <v>111</v>
      </c>
      <c r="AO37" s="8">
        <v>25457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8">
        <v>38</v>
      </c>
      <c r="AX37" s="8">
        <v>0</v>
      </c>
      <c r="AY37" s="8">
        <v>0</v>
      </c>
      <c r="AZ37" s="8">
        <v>0</v>
      </c>
      <c r="BA37" s="8">
        <v>0</v>
      </c>
      <c r="BB37" s="8">
        <v>204828</v>
      </c>
      <c r="BC37" s="8">
        <v>1710984</v>
      </c>
      <c r="BD37" s="8">
        <v>36502</v>
      </c>
      <c r="BE37" s="8">
        <v>0</v>
      </c>
      <c r="BF37" s="8">
        <v>193707</v>
      </c>
      <c r="BG37" s="8">
        <v>201499</v>
      </c>
      <c r="BH37" s="8">
        <v>74575</v>
      </c>
      <c r="BI37" s="8">
        <v>0</v>
      </c>
      <c r="BJ37" s="8">
        <v>220151</v>
      </c>
      <c r="BK37" s="8">
        <v>744241</v>
      </c>
      <c r="BL37" s="8">
        <v>0</v>
      </c>
      <c r="BM37" s="8">
        <v>59178</v>
      </c>
      <c r="BN37" s="8">
        <v>215871</v>
      </c>
      <c r="BO37" s="8">
        <v>0</v>
      </c>
      <c r="BP37" s="8">
        <v>4312738</v>
      </c>
      <c r="BQ37" s="8">
        <v>15194150</v>
      </c>
      <c r="BR37" s="8">
        <v>0</v>
      </c>
      <c r="BS37" s="8">
        <v>0</v>
      </c>
      <c r="BT37" s="8">
        <v>-692049</v>
      </c>
      <c r="BU37" s="8">
        <v>273417</v>
      </c>
      <c r="BV37" s="8">
        <v>0</v>
      </c>
      <c r="BW37" s="8">
        <v>14775518</v>
      </c>
      <c r="BX37" s="8">
        <v>19088256</v>
      </c>
      <c r="BY37" s="8">
        <v>1108656</v>
      </c>
      <c r="BZ37" s="8">
        <v>78503</v>
      </c>
      <c r="CA37" s="8">
        <v>25606</v>
      </c>
      <c r="CB37" s="8">
        <v>0</v>
      </c>
      <c r="CC37" s="8">
        <v>0</v>
      </c>
      <c r="CD37" s="8">
        <v>1212765</v>
      </c>
      <c r="CE37" s="8">
        <v>0</v>
      </c>
      <c r="CF37" s="8">
        <v>0</v>
      </c>
      <c r="CG37" s="8">
        <v>0</v>
      </c>
      <c r="CH37" s="8">
        <v>0</v>
      </c>
      <c r="CI37" s="8">
        <v>17875491</v>
      </c>
      <c r="CJ37" s="8">
        <v>19088256</v>
      </c>
    </row>
    <row r="38" spans="1:88" x14ac:dyDescent="0.2">
      <c r="A38" s="5">
        <v>34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1542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10737621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3646714</v>
      </c>
      <c r="BD38" s="8">
        <v>0</v>
      </c>
      <c r="BE38" s="8">
        <v>0</v>
      </c>
      <c r="BF38" s="8">
        <v>92036</v>
      </c>
      <c r="BG38" s="8">
        <v>63949</v>
      </c>
      <c r="BH38" s="8">
        <v>0</v>
      </c>
      <c r="BI38" s="8">
        <v>0</v>
      </c>
      <c r="BJ38" s="8">
        <v>1081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14542943</v>
      </c>
      <c r="BQ38" s="8">
        <v>103262031</v>
      </c>
      <c r="BR38" s="8">
        <v>0</v>
      </c>
      <c r="BS38" s="8">
        <v>0</v>
      </c>
      <c r="BT38" s="8">
        <v>427070</v>
      </c>
      <c r="BU38" s="8">
        <v>3955482</v>
      </c>
      <c r="BV38" s="8">
        <v>0</v>
      </c>
      <c r="BW38" s="8">
        <v>107644583</v>
      </c>
      <c r="BX38" s="8">
        <v>122187526</v>
      </c>
      <c r="BY38" s="8">
        <v>3863331</v>
      </c>
      <c r="BZ38" s="8">
        <v>363674</v>
      </c>
      <c r="CA38" s="8">
        <v>120010</v>
      </c>
      <c r="CB38" s="8">
        <v>0</v>
      </c>
      <c r="CC38" s="8">
        <v>0</v>
      </c>
      <c r="CD38" s="8">
        <v>4347015</v>
      </c>
      <c r="CE38" s="8">
        <v>0</v>
      </c>
      <c r="CF38" s="8">
        <v>0</v>
      </c>
      <c r="CG38" s="8">
        <v>0</v>
      </c>
      <c r="CH38" s="8">
        <v>0</v>
      </c>
      <c r="CI38" s="8">
        <v>117840511</v>
      </c>
      <c r="CJ38" s="8">
        <v>122187526</v>
      </c>
    </row>
    <row r="39" spans="1:88" x14ac:dyDescent="0.2">
      <c r="A39" s="5">
        <v>35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1660</v>
      </c>
      <c r="Y39" s="8">
        <v>0</v>
      </c>
      <c r="Z39" s="8">
        <v>0</v>
      </c>
      <c r="AA39" s="8">
        <v>0</v>
      </c>
      <c r="AB39" s="8">
        <v>0</v>
      </c>
      <c r="AC39" s="8">
        <v>4292</v>
      </c>
      <c r="AD39" s="8">
        <v>0</v>
      </c>
      <c r="AE39" s="8">
        <v>0</v>
      </c>
      <c r="AF39" s="8">
        <v>0</v>
      </c>
      <c r="AG39" s="8">
        <v>1371</v>
      </c>
      <c r="AH39" s="8">
        <v>0</v>
      </c>
      <c r="AI39" s="8">
        <v>0</v>
      </c>
      <c r="AJ39" s="8">
        <v>3415128</v>
      </c>
      <c r="AK39" s="8">
        <v>22631687</v>
      </c>
      <c r="AL39" s="8">
        <v>55515</v>
      </c>
      <c r="AM39" s="8">
        <v>13315</v>
      </c>
      <c r="AN39" s="8">
        <v>1004</v>
      </c>
      <c r="AO39" s="8">
        <v>307992</v>
      </c>
      <c r="AP39" s="8">
        <v>0</v>
      </c>
      <c r="AQ39" s="8">
        <v>1555637</v>
      </c>
      <c r="AR39" s="8">
        <v>11182</v>
      </c>
      <c r="AS39" s="8">
        <v>4456</v>
      </c>
      <c r="AT39" s="8">
        <v>0</v>
      </c>
      <c r="AU39" s="8">
        <v>0</v>
      </c>
      <c r="AV39" s="8">
        <v>156022</v>
      </c>
      <c r="AW39" s="8">
        <v>81362</v>
      </c>
      <c r="AX39" s="8">
        <v>171</v>
      </c>
      <c r="AY39" s="8">
        <v>40004</v>
      </c>
      <c r="AZ39" s="8">
        <v>0</v>
      </c>
      <c r="BA39" s="8">
        <v>4183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8">
        <v>60</v>
      </c>
      <c r="BL39" s="8">
        <v>0</v>
      </c>
      <c r="BM39" s="8">
        <v>13506</v>
      </c>
      <c r="BN39" s="8">
        <v>15754</v>
      </c>
      <c r="BO39" s="8">
        <v>0</v>
      </c>
      <c r="BP39" s="8">
        <v>28314301</v>
      </c>
      <c r="BQ39" s="8">
        <v>437467</v>
      </c>
      <c r="BR39" s="8">
        <v>0</v>
      </c>
      <c r="BS39" s="8">
        <v>0</v>
      </c>
      <c r="BT39" s="8">
        <v>191345</v>
      </c>
      <c r="BU39" s="8">
        <v>17017715</v>
      </c>
      <c r="BV39" s="8">
        <v>0</v>
      </c>
      <c r="BW39" s="8">
        <v>17646527</v>
      </c>
      <c r="BX39" s="8">
        <v>45960828</v>
      </c>
      <c r="BY39" s="8">
        <v>4427444</v>
      </c>
      <c r="BZ39" s="8">
        <v>2127044</v>
      </c>
      <c r="CA39" s="8">
        <v>185601</v>
      </c>
      <c r="CB39" s="8">
        <v>0</v>
      </c>
      <c r="CC39" s="8">
        <v>0</v>
      </c>
      <c r="CD39" s="8">
        <v>6740089</v>
      </c>
      <c r="CE39" s="8">
        <v>0</v>
      </c>
      <c r="CF39" s="8">
        <v>0</v>
      </c>
      <c r="CG39" s="8">
        <v>0</v>
      </c>
      <c r="CH39" s="8">
        <v>0</v>
      </c>
      <c r="CI39" s="8">
        <v>39220739</v>
      </c>
      <c r="CJ39" s="8">
        <v>45960828</v>
      </c>
    </row>
    <row r="40" spans="1:88" x14ac:dyDescent="0.2">
      <c r="A40" s="5">
        <v>36</v>
      </c>
      <c r="B40" s="8">
        <v>31382</v>
      </c>
      <c r="C40" s="8">
        <v>1147</v>
      </c>
      <c r="D40" s="8">
        <v>1958</v>
      </c>
      <c r="E40" s="8">
        <v>16500</v>
      </c>
      <c r="F40" s="8">
        <v>165936</v>
      </c>
      <c r="G40" s="8">
        <v>3782</v>
      </c>
      <c r="H40" s="8">
        <v>45248</v>
      </c>
      <c r="I40" s="8">
        <v>8902</v>
      </c>
      <c r="J40" s="8">
        <v>27256</v>
      </c>
      <c r="K40" s="8">
        <v>25321</v>
      </c>
      <c r="L40" s="8">
        <v>2821</v>
      </c>
      <c r="M40" s="8">
        <v>6292</v>
      </c>
      <c r="N40" s="8">
        <v>273</v>
      </c>
      <c r="O40" s="8">
        <v>5057</v>
      </c>
      <c r="P40" s="8">
        <v>2364</v>
      </c>
      <c r="Q40" s="8">
        <v>25420</v>
      </c>
      <c r="R40" s="8">
        <v>50474</v>
      </c>
      <c r="S40" s="8">
        <v>7179</v>
      </c>
      <c r="T40" s="8">
        <v>169</v>
      </c>
      <c r="U40" s="8">
        <v>0</v>
      </c>
      <c r="V40" s="8">
        <v>93841</v>
      </c>
      <c r="W40" s="8">
        <v>13415</v>
      </c>
      <c r="X40" s="8">
        <v>15742</v>
      </c>
      <c r="Y40" s="8">
        <v>147192</v>
      </c>
      <c r="Z40" s="8">
        <v>7613</v>
      </c>
      <c r="AA40" s="8">
        <v>30402</v>
      </c>
      <c r="AB40" s="8">
        <v>52129</v>
      </c>
      <c r="AC40" s="8">
        <v>0</v>
      </c>
      <c r="AD40" s="8">
        <v>145576</v>
      </c>
      <c r="AE40" s="8">
        <v>11367</v>
      </c>
      <c r="AF40" s="8">
        <v>32171</v>
      </c>
      <c r="AG40" s="8">
        <v>6425</v>
      </c>
      <c r="AH40" s="8">
        <v>394</v>
      </c>
      <c r="AI40" s="8">
        <v>408</v>
      </c>
      <c r="AJ40" s="8">
        <v>367785</v>
      </c>
      <c r="AK40" s="8">
        <v>51075015</v>
      </c>
      <c r="AL40" s="8">
        <v>605195</v>
      </c>
      <c r="AM40" s="8">
        <v>241623</v>
      </c>
      <c r="AN40" s="8">
        <v>11722</v>
      </c>
      <c r="AO40" s="8">
        <v>152840</v>
      </c>
      <c r="AP40" s="8">
        <v>158</v>
      </c>
      <c r="AQ40" s="8">
        <v>971186</v>
      </c>
      <c r="AR40" s="8">
        <v>29071</v>
      </c>
      <c r="AS40" s="8">
        <v>0</v>
      </c>
      <c r="AT40" s="8">
        <v>255</v>
      </c>
      <c r="AU40" s="8">
        <v>434</v>
      </c>
      <c r="AV40" s="8">
        <v>501218</v>
      </c>
      <c r="AW40" s="8">
        <v>760173</v>
      </c>
      <c r="AX40" s="8">
        <v>472034</v>
      </c>
      <c r="AY40" s="8">
        <v>550976</v>
      </c>
      <c r="AZ40" s="8">
        <v>14697</v>
      </c>
      <c r="BA40" s="8">
        <v>994523</v>
      </c>
      <c r="BB40" s="8">
        <v>8614273</v>
      </c>
      <c r="BC40" s="8">
        <v>1960785</v>
      </c>
      <c r="BD40" s="8">
        <v>27674</v>
      </c>
      <c r="BE40" s="8">
        <v>407316</v>
      </c>
      <c r="BF40" s="8">
        <v>137510</v>
      </c>
      <c r="BG40" s="8">
        <v>33352</v>
      </c>
      <c r="BH40" s="8">
        <v>152100</v>
      </c>
      <c r="BI40" s="8">
        <v>177171</v>
      </c>
      <c r="BJ40" s="8">
        <v>56850</v>
      </c>
      <c r="BK40" s="8">
        <v>641117</v>
      </c>
      <c r="BL40" s="8">
        <v>1363219</v>
      </c>
      <c r="BM40" s="8">
        <v>1669880</v>
      </c>
      <c r="BN40" s="8">
        <v>1934341</v>
      </c>
      <c r="BO40" s="8">
        <v>6692</v>
      </c>
      <c r="BP40" s="8">
        <v>74915341</v>
      </c>
      <c r="BQ40" s="8">
        <v>99064620</v>
      </c>
      <c r="BR40" s="8">
        <v>0</v>
      </c>
      <c r="BS40" s="8">
        <v>166363</v>
      </c>
      <c r="BT40" s="8">
        <v>12525376</v>
      </c>
      <c r="BU40" s="8">
        <v>85865660</v>
      </c>
      <c r="BV40" s="8">
        <v>0</v>
      </c>
      <c r="BW40" s="8">
        <v>197622019</v>
      </c>
      <c r="BX40" s="8">
        <v>272537360</v>
      </c>
      <c r="BY40" s="8">
        <v>12545366</v>
      </c>
      <c r="BZ40" s="8">
        <v>2736198</v>
      </c>
      <c r="CA40" s="8">
        <v>383497</v>
      </c>
      <c r="CB40" s="8">
        <v>0</v>
      </c>
      <c r="CC40" s="8">
        <v>0</v>
      </c>
      <c r="CD40" s="8">
        <v>15665061</v>
      </c>
      <c r="CE40" s="8">
        <v>0</v>
      </c>
      <c r="CF40" s="8">
        <v>0</v>
      </c>
      <c r="CG40" s="8">
        <v>0</v>
      </c>
      <c r="CH40" s="8">
        <v>0</v>
      </c>
      <c r="CI40" s="8">
        <v>256872299</v>
      </c>
      <c r="CJ40" s="8">
        <v>272537360</v>
      </c>
    </row>
    <row r="41" spans="1:88" x14ac:dyDescent="0.2">
      <c r="A41" s="5">
        <v>37</v>
      </c>
      <c r="B41" s="8">
        <v>0</v>
      </c>
      <c r="C41" s="8">
        <v>0</v>
      </c>
      <c r="D41" s="8">
        <v>2421</v>
      </c>
      <c r="E41" s="8">
        <v>688</v>
      </c>
      <c r="F41" s="8">
        <v>59210</v>
      </c>
      <c r="G41" s="8">
        <v>795</v>
      </c>
      <c r="H41" s="8">
        <v>769</v>
      </c>
      <c r="I41" s="8">
        <v>0</v>
      </c>
      <c r="J41" s="8">
        <v>3201</v>
      </c>
      <c r="K41" s="8">
        <v>0</v>
      </c>
      <c r="L41" s="8">
        <v>14305</v>
      </c>
      <c r="M41" s="8">
        <v>1090</v>
      </c>
      <c r="N41" s="8">
        <v>3707</v>
      </c>
      <c r="O41" s="8">
        <v>1677</v>
      </c>
      <c r="P41" s="8">
        <v>1205</v>
      </c>
      <c r="Q41" s="8">
        <v>26900</v>
      </c>
      <c r="R41" s="8">
        <v>6897</v>
      </c>
      <c r="S41" s="8">
        <v>287</v>
      </c>
      <c r="T41" s="8">
        <v>0</v>
      </c>
      <c r="U41" s="8">
        <v>14086</v>
      </c>
      <c r="V41" s="8">
        <v>0</v>
      </c>
      <c r="W41" s="8">
        <v>0</v>
      </c>
      <c r="X41" s="8">
        <v>151847</v>
      </c>
      <c r="Y41" s="8">
        <v>0</v>
      </c>
      <c r="Z41" s="8">
        <v>0</v>
      </c>
      <c r="AA41" s="8">
        <v>85942</v>
      </c>
      <c r="AB41" s="8">
        <v>45908</v>
      </c>
      <c r="AC41" s="8">
        <v>4734</v>
      </c>
      <c r="AD41" s="8">
        <v>8287</v>
      </c>
      <c r="AE41" s="8">
        <v>14401</v>
      </c>
      <c r="AF41" s="8">
        <v>26108</v>
      </c>
      <c r="AG41" s="8">
        <v>53287</v>
      </c>
      <c r="AH41" s="8">
        <v>38284</v>
      </c>
      <c r="AI41" s="8">
        <v>20804</v>
      </c>
      <c r="AJ41" s="8">
        <v>13578</v>
      </c>
      <c r="AK41" s="8">
        <v>119355</v>
      </c>
      <c r="AL41" s="8">
        <v>30840144</v>
      </c>
      <c r="AM41" s="8">
        <v>170068</v>
      </c>
      <c r="AN41" s="8">
        <v>11951</v>
      </c>
      <c r="AO41" s="8">
        <v>126567</v>
      </c>
      <c r="AP41" s="8">
        <v>1297</v>
      </c>
      <c r="AQ41" s="8">
        <v>100246</v>
      </c>
      <c r="AR41" s="8">
        <v>60567</v>
      </c>
      <c r="AS41" s="8">
        <v>0</v>
      </c>
      <c r="AT41" s="8">
        <v>0</v>
      </c>
      <c r="AU41" s="8">
        <v>0</v>
      </c>
      <c r="AV41" s="8">
        <v>3065719</v>
      </c>
      <c r="AW41" s="8">
        <v>722112</v>
      </c>
      <c r="AX41" s="8">
        <v>383425</v>
      </c>
      <c r="AY41" s="8">
        <v>1221830</v>
      </c>
      <c r="AZ41" s="8">
        <v>0</v>
      </c>
      <c r="BA41" s="8">
        <v>57619877</v>
      </c>
      <c r="BB41" s="8">
        <v>4145514</v>
      </c>
      <c r="BC41" s="8">
        <v>15466</v>
      </c>
      <c r="BD41" s="8">
        <v>0</v>
      </c>
      <c r="BE41" s="8">
        <v>17447</v>
      </c>
      <c r="BF41" s="8">
        <v>0</v>
      </c>
      <c r="BG41" s="8">
        <v>3110</v>
      </c>
      <c r="BH41" s="8">
        <v>24603</v>
      </c>
      <c r="BI41" s="8">
        <v>7531</v>
      </c>
      <c r="BJ41" s="8">
        <v>3718</v>
      </c>
      <c r="BK41" s="8">
        <v>13117</v>
      </c>
      <c r="BL41" s="8">
        <v>81724</v>
      </c>
      <c r="BM41" s="8">
        <v>230184</v>
      </c>
      <c r="BN41" s="8">
        <v>127001</v>
      </c>
      <c r="BO41" s="8">
        <v>5121</v>
      </c>
      <c r="BP41" s="8">
        <v>99718112</v>
      </c>
      <c r="BQ41" s="8">
        <v>33687398</v>
      </c>
      <c r="BR41" s="8">
        <v>0</v>
      </c>
      <c r="BS41" s="8">
        <v>140639</v>
      </c>
      <c r="BT41" s="8">
        <v>7444884</v>
      </c>
      <c r="BU41" s="8">
        <v>37928606</v>
      </c>
      <c r="BV41" s="8">
        <v>0</v>
      </c>
      <c r="BW41" s="8">
        <v>79201527</v>
      </c>
      <c r="BX41" s="8">
        <v>178919639</v>
      </c>
      <c r="BY41" s="8">
        <v>3872786</v>
      </c>
      <c r="BZ41" s="8">
        <v>209624</v>
      </c>
      <c r="CA41" s="8">
        <v>56569</v>
      </c>
      <c r="CB41" s="8">
        <v>0</v>
      </c>
      <c r="CC41" s="8">
        <v>0</v>
      </c>
      <c r="CD41" s="8">
        <v>4138979</v>
      </c>
      <c r="CE41" s="8">
        <v>0</v>
      </c>
      <c r="CF41" s="8">
        <v>0</v>
      </c>
      <c r="CG41" s="8">
        <v>0</v>
      </c>
      <c r="CH41" s="8">
        <v>0</v>
      </c>
      <c r="CI41" s="8">
        <v>174780660</v>
      </c>
      <c r="CJ41" s="8">
        <v>178919639</v>
      </c>
    </row>
    <row r="42" spans="1:88" x14ac:dyDescent="0.2">
      <c r="A42" s="5">
        <v>38</v>
      </c>
      <c r="B42" s="8">
        <v>0</v>
      </c>
      <c r="C42" s="8">
        <v>0</v>
      </c>
      <c r="D42" s="8">
        <v>0</v>
      </c>
      <c r="E42" s="8">
        <v>2640</v>
      </c>
      <c r="F42" s="8">
        <v>29364</v>
      </c>
      <c r="G42" s="8">
        <v>368</v>
      </c>
      <c r="H42" s="8">
        <v>7883</v>
      </c>
      <c r="I42" s="8">
        <v>2326</v>
      </c>
      <c r="J42" s="8">
        <v>5702</v>
      </c>
      <c r="K42" s="8">
        <v>64915</v>
      </c>
      <c r="L42" s="8">
        <v>1751</v>
      </c>
      <c r="M42" s="8">
        <v>1996</v>
      </c>
      <c r="N42" s="8">
        <v>19</v>
      </c>
      <c r="O42" s="8">
        <v>485</v>
      </c>
      <c r="P42" s="8">
        <v>1611</v>
      </c>
      <c r="Q42" s="8">
        <v>1274</v>
      </c>
      <c r="R42" s="8">
        <v>11875</v>
      </c>
      <c r="S42" s="8">
        <v>9617</v>
      </c>
      <c r="T42" s="8">
        <v>547</v>
      </c>
      <c r="U42" s="8">
        <v>23336</v>
      </c>
      <c r="V42" s="8">
        <v>92917</v>
      </c>
      <c r="W42" s="8">
        <v>55139</v>
      </c>
      <c r="X42" s="8">
        <v>39163</v>
      </c>
      <c r="Y42" s="8">
        <v>117150</v>
      </c>
      <c r="Z42" s="8">
        <v>53426</v>
      </c>
      <c r="AA42" s="8">
        <v>48557</v>
      </c>
      <c r="AB42" s="8">
        <v>110226</v>
      </c>
      <c r="AC42" s="8">
        <v>519</v>
      </c>
      <c r="AD42" s="8">
        <v>7208</v>
      </c>
      <c r="AE42" s="8">
        <v>90936</v>
      </c>
      <c r="AF42" s="8">
        <v>3912</v>
      </c>
      <c r="AG42" s="8">
        <v>292388</v>
      </c>
      <c r="AH42" s="8">
        <v>199728</v>
      </c>
      <c r="AI42" s="8">
        <v>5882678</v>
      </c>
      <c r="AJ42" s="8">
        <v>84362</v>
      </c>
      <c r="AK42" s="8">
        <v>825433</v>
      </c>
      <c r="AL42" s="8">
        <v>333470</v>
      </c>
      <c r="AM42" s="8">
        <v>41008185</v>
      </c>
      <c r="AN42" s="8">
        <v>95597</v>
      </c>
      <c r="AO42" s="8">
        <v>1107428</v>
      </c>
      <c r="AP42" s="8">
        <v>1387</v>
      </c>
      <c r="AQ42" s="8">
        <v>614287</v>
      </c>
      <c r="AR42" s="8">
        <v>227958</v>
      </c>
      <c r="AS42" s="8">
        <v>270308</v>
      </c>
      <c r="AT42" s="8">
        <v>21765</v>
      </c>
      <c r="AU42" s="8">
        <v>13669</v>
      </c>
      <c r="AV42" s="8">
        <v>242550</v>
      </c>
      <c r="AW42" s="8">
        <v>2745254</v>
      </c>
      <c r="AX42" s="8">
        <v>175996</v>
      </c>
      <c r="AY42" s="8">
        <v>128429</v>
      </c>
      <c r="AZ42" s="8">
        <v>162824</v>
      </c>
      <c r="BA42" s="8">
        <v>2195261</v>
      </c>
      <c r="BB42" s="8">
        <v>24705476</v>
      </c>
      <c r="BC42" s="8">
        <v>102858</v>
      </c>
      <c r="BD42" s="8">
        <v>52995</v>
      </c>
      <c r="BE42" s="8">
        <v>649380</v>
      </c>
      <c r="BF42" s="8">
        <v>80255</v>
      </c>
      <c r="BG42" s="8">
        <v>193653</v>
      </c>
      <c r="BH42" s="8">
        <v>148420</v>
      </c>
      <c r="BI42" s="8">
        <v>1409218</v>
      </c>
      <c r="BJ42" s="8">
        <v>2640435</v>
      </c>
      <c r="BK42" s="8">
        <v>1785900</v>
      </c>
      <c r="BL42" s="8">
        <v>5604672</v>
      </c>
      <c r="BM42" s="8">
        <v>15026373</v>
      </c>
      <c r="BN42" s="8">
        <v>233457</v>
      </c>
      <c r="BO42" s="8">
        <v>4691</v>
      </c>
      <c r="BP42" s="8">
        <v>110051602</v>
      </c>
      <c r="BQ42" s="8">
        <v>21087049</v>
      </c>
      <c r="BR42" s="8">
        <v>0</v>
      </c>
      <c r="BS42" s="8">
        <v>0</v>
      </c>
      <c r="BT42" s="8">
        <v>221929</v>
      </c>
      <c r="BU42" s="8">
        <v>40580766</v>
      </c>
      <c r="BV42" s="8">
        <v>0</v>
      </c>
      <c r="BW42" s="8">
        <v>61889744</v>
      </c>
      <c r="BX42" s="8">
        <v>171941346</v>
      </c>
      <c r="BY42" s="8">
        <v>22131601</v>
      </c>
      <c r="BZ42" s="8">
        <v>2710626</v>
      </c>
      <c r="CA42" s="8">
        <v>310662</v>
      </c>
      <c r="CB42" s="8">
        <v>0</v>
      </c>
      <c r="CC42" s="8">
        <v>0</v>
      </c>
      <c r="CD42" s="8">
        <v>25152889</v>
      </c>
      <c r="CE42" s="8">
        <v>0</v>
      </c>
      <c r="CF42" s="8">
        <v>0</v>
      </c>
      <c r="CG42" s="8">
        <v>0</v>
      </c>
      <c r="CH42" s="8">
        <v>0</v>
      </c>
      <c r="CI42" s="8">
        <v>146788457</v>
      </c>
      <c r="CJ42" s="8">
        <v>171941346</v>
      </c>
    </row>
    <row r="43" spans="1:88" x14ac:dyDescent="0.2">
      <c r="A43" s="5">
        <v>39</v>
      </c>
      <c r="B43" s="8">
        <v>18256348</v>
      </c>
      <c r="C43" s="8">
        <v>961585</v>
      </c>
      <c r="D43" s="8">
        <v>6475114</v>
      </c>
      <c r="E43" s="8">
        <v>938943</v>
      </c>
      <c r="F43" s="8">
        <v>7826638</v>
      </c>
      <c r="G43" s="8">
        <v>177959</v>
      </c>
      <c r="H43" s="8">
        <v>3878429</v>
      </c>
      <c r="I43" s="8">
        <v>1515274</v>
      </c>
      <c r="J43" s="8">
        <v>2242185</v>
      </c>
      <c r="K43" s="8">
        <v>13190232</v>
      </c>
      <c r="L43" s="8">
        <v>1331915</v>
      </c>
      <c r="M43" s="8">
        <v>1902403</v>
      </c>
      <c r="N43" s="8">
        <v>90388</v>
      </c>
      <c r="O43" s="8">
        <v>351781</v>
      </c>
      <c r="P43" s="8">
        <v>61268</v>
      </c>
      <c r="Q43" s="8">
        <v>3427179</v>
      </c>
      <c r="R43" s="8">
        <v>450338</v>
      </c>
      <c r="S43" s="8">
        <v>0</v>
      </c>
      <c r="T43" s="8">
        <v>0</v>
      </c>
      <c r="U43" s="8">
        <v>0</v>
      </c>
      <c r="V43" s="8">
        <v>26600</v>
      </c>
      <c r="W43" s="8">
        <v>0</v>
      </c>
      <c r="X43" s="8">
        <v>273041</v>
      </c>
      <c r="Y43" s="8">
        <v>1757</v>
      </c>
      <c r="Z43" s="8">
        <v>0</v>
      </c>
      <c r="AA43" s="8">
        <v>12269</v>
      </c>
      <c r="AB43" s="8">
        <v>0</v>
      </c>
      <c r="AC43" s="8">
        <v>0</v>
      </c>
      <c r="AD43" s="8">
        <v>0</v>
      </c>
      <c r="AE43" s="8">
        <v>1400</v>
      </c>
      <c r="AF43" s="8">
        <v>76295</v>
      </c>
      <c r="AG43" s="8">
        <v>242577</v>
      </c>
      <c r="AH43" s="8">
        <v>3782</v>
      </c>
      <c r="AI43" s="8">
        <v>2828</v>
      </c>
      <c r="AJ43" s="8">
        <v>1274</v>
      </c>
      <c r="AK43" s="8">
        <v>5268</v>
      </c>
      <c r="AL43" s="8">
        <v>97748</v>
      </c>
      <c r="AM43" s="8">
        <v>4865</v>
      </c>
      <c r="AN43" s="8">
        <v>185976</v>
      </c>
      <c r="AO43" s="8">
        <v>260201</v>
      </c>
      <c r="AP43" s="8">
        <v>277</v>
      </c>
      <c r="AQ43" s="8">
        <v>85779</v>
      </c>
      <c r="AR43" s="8">
        <v>21585</v>
      </c>
      <c r="AS43" s="8">
        <v>18055</v>
      </c>
      <c r="AT43" s="8">
        <v>0</v>
      </c>
      <c r="AU43" s="8">
        <v>0</v>
      </c>
      <c r="AV43" s="8">
        <v>44424</v>
      </c>
      <c r="AW43" s="8">
        <v>154438</v>
      </c>
      <c r="AX43" s="8">
        <v>0</v>
      </c>
      <c r="AY43" s="8">
        <v>4916</v>
      </c>
      <c r="AZ43" s="8">
        <v>0</v>
      </c>
      <c r="BA43" s="8">
        <v>0</v>
      </c>
      <c r="BB43" s="8">
        <v>248059</v>
      </c>
      <c r="BC43" s="8">
        <v>66716</v>
      </c>
      <c r="BD43" s="8">
        <v>0</v>
      </c>
      <c r="BE43" s="8">
        <v>33452</v>
      </c>
      <c r="BF43" s="8">
        <v>10873</v>
      </c>
      <c r="BG43" s="8">
        <v>0</v>
      </c>
      <c r="BH43" s="8">
        <v>1291</v>
      </c>
      <c r="BI43" s="8">
        <v>0</v>
      </c>
      <c r="BJ43" s="8">
        <v>1494</v>
      </c>
      <c r="BK43" s="8">
        <v>235578</v>
      </c>
      <c r="BL43" s="8">
        <v>329039</v>
      </c>
      <c r="BM43" s="8">
        <v>200213</v>
      </c>
      <c r="BN43" s="8">
        <v>250866</v>
      </c>
      <c r="BO43" s="8">
        <v>0</v>
      </c>
      <c r="BP43" s="8">
        <v>65980915</v>
      </c>
      <c r="BQ43" s="8">
        <v>6457190</v>
      </c>
      <c r="BR43" s="8">
        <v>0</v>
      </c>
      <c r="BS43" s="8">
        <v>0</v>
      </c>
      <c r="BT43" s="8">
        <v>4079485</v>
      </c>
      <c r="BU43" s="8">
        <v>2923360</v>
      </c>
      <c r="BV43" s="8">
        <v>0</v>
      </c>
      <c r="BW43" s="8">
        <v>13460035</v>
      </c>
      <c r="BX43" s="8">
        <v>79440950</v>
      </c>
      <c r="BY43" s="8">
        <v>28815023</v>
      </c>
      <c r="BZ43" s="8">
        <v>1309138</v>
      </c>
      <c r="CA43" s="8">
        <v>85600</v>
      </c>
      <c r="CB43" s="8">
        <v>0</v>
      </c>
      <c r="CC43" s="8">
        <v>0</v>
      </c>
      <c r="CD43" s="8">
        <v>30209761</v>
      </c>
      <c r="CE43" s="8">
        <v>0</v>
      </c>
      <c r="CF43" s="8">
        <v>0</v>
      </c>
      <c r="CG43" s="8">
        <v>0</v>
      </c>
      <c r="CH43" s="8">
        <v>0</v>
      </c>
      <c r="CI43" s="8">
        <v>49231189</v>
      </c>
      <c r="CJ43" s="8">
        <v>79440950</v>
      </c>
    </row>
    <row r="44" spans="1:88" x14ac:dyDescent="0.2">
      <c r="A44" s="5">
        <v>40</v>
      </c>
      <c r="B44" s="8">
        <v>0</v>
      </c>
      <c r="C44" s="8">
        <v>0</v>
      </c>
      <c r="D44" s="8">
        <v>0</v>
      </c>
      <c r="E44" s="8">
        <v>0</v>
      </c>
      <c r="F44" s="8">
        <v>509</v>
      </c>
      <c r="G44" s="8">
        <v>55</v>
      </c>
      <c r="H44" s="8">
        <v>1576210</v>
      </c>
      <c r="I44" s="8">
        <v>1332</v>
      </c>
      <c r="J44" s="8">
        <v>2314</v>
      </c>
      <c r="K44" s="8">
        <v>803001</v>
      </c>
      <c r="L44" s="8">
        <v>10370</v>
      </c>
      <c r="M44" s="8">
        <v>121763</v>
      </c>
      <c r="N44" s="8">
        <v>328</v>
      </c>
      <c r="O44" s="8">
        <v>238</v>
      </c>
      <c r="P44" s="8">
        <v>295</v>
      </c>
      <c r="Q44" s="8">
        <v>4259</v>
      </c>
      <c r="R44" s="8">
        <v>98471</v>
      </c>
      <c r="S44" s="8">
        <v>476811</v>
      </c>
      <c r="T44" s="8">
        <v>39715</v>
      </c>
      <c r="U44" s="8">
        <v>1694662</v>
      </c>
      <c r="V44" s="8">
        <v>66059</v>
      </c>
      <c r="W44" s="8">
        <v>25660</v>
      </c>
      <c r="X44" s="8">
        <v>843370</v>
      </c>
      <c r="Y44" s="8">
        <v>4581456</v>
      </c>
      <c r="Z44" s="8">
        <v>27933</v>
      </c>
      <c r="AA44" s="8">
        <v>2381927</v>
      </c>
      <c r="AB44" s="8">
        <v>702364</v>
      </c>
      <c r="AC44" s="8">
        <v>361967</v>
      </c>
      <c r="AD44" s="8">
        <v>29232</v>
      </c>
      <c r="AE44" s="8">
        <v>257611</v>
      </c>
      <c r="AF44" s="8">
        <v>290056</v>
      </c>
      <c r="AG44" s="8">
        <v>1789157</v>
      </c>
      <c r="AH44" s="8">
        <v>551070</v>
      </c>
      <c r="AI44" s="8">
        <v>1255723</v>
      </c>
      <c r="AJ44" s="8">
        <v>7009985</v>
      </c>
      <c r="AK44" s="8">
        <v>17293800</v>
      </c>
      <c r="AL44" s="8">
        <v>7892968</v>
      </c>
      <c r="AM44" s="8">
        <v>13446871</v>
      </c>
      <c r="AN44" s="8">
        <v>5144735</v>
      </c>
      <c r="AO44" s="8">
        <v>62297255</v>
      </c>
      <c r="AP44" s="8">
        <v>375933</v>
      </c>
      <c r="AQ44" s="8">
        <v>73441947</v>
      </c>
      <c r="AR44" s="8">
        <v>3932962</v>
      </c>
      <c r="AS44" s="8">
        <v>125302</v>
      </c>
      <c r="AT44" s="8">
        <v>3307555</v>
      </c>
      <c r="AU44" s="8">
        <v>132345</v>
      </c>
      <c r="AV44" s="8">
        <v>26003325</v>
      </c>
      <c r="AW44" s="8">
        <v>31954814</v>
      </c>
      <c r="AX44" s="8">
        <v>1626281</v>
      </c>
      <c r="AY44" s="8">
        <v>1488325</v>
      </c>
      <c r="AZ44" s="8">
        <v>1720140</v>
      </c>
      <c r="BA44" s="8">
        <v>13278854</v>
      </c>
      <c r="BB44" s="8">
        <v>6105947</v>
      </c>
      <c r="BC44" s="8">
        <v>939149</v>
      </c>
      <c r="BD44" s="8">
        <v>39742</v>
      </c>
      <c r="BE44" s="8">
        <v>703338</v>
      </c>
      <c r="BF44" s="8">
        <v>234683</v>
      </c>
      <c r="BG44" s="8">
        <v>40479</v>
      </c>
      <c r="BH44" s="8">
        <v>71534</v>
      </c>
      <c r="BI44" s="8">
        <v>35538</v>
      </c>
      <c r="BJ44" s="8">
        <v>358504</v>
      </c>
      <c r="BK44" s="8">
        <v>1713773</v>
      </c>
      <c r="BL44" s="8">
        <v>4260341</v>
      </c>
      <c r="BM44" s="8">
        <v>19151367</v>
      </c>
      <c r="BN44" s="8">
        <v>1862991</v>
      </c>
      <c r="BO44" s="8">
        <v>9743</v>
      </c>
      <c r="BP44" s="8">
        <v>323994444</v>
      </c>
      <c r="BQ44" s="8">
        <v>82723440</v>
      </c>
      <c r="BR44" s="8">
        <v>0</v>
      </c>
      <c r="BS44" s="8">
        <v>0</v>
      </c>
      <c r="BT44" s="8">
        <v>-22473351</v>
      </c>
      <c r="BU44" s="8">
        <v>56649753</v>
      </c>
      <c r="BV44" s="8">
        <v>0</v>
      </c>
      <c r="BW44" s="8">
        <v>116899842</v>
      </c>
      <c r="BX44" s="8">
        <v>440894286</v>
      </c>
      <c r="BY44" s="8">
        <v>136427021</v>
      </c>
      <c r="BZ44" s="8">
        <v>16115703</v>
      </c>
      <c r="CA44" s="8">
        <v>3363132</v>
      </c>
      <c r="CB44" s="8">
        <v>0</v>
      </c>
      <c r="CC44" s="8">
        <v>0</v>
      </c>
      <c r="CD44" s="8">
        <v>155905856</v>
      </c>
      <c r="CE44" s="8">
        <v>0</v>
      </c>
      <c r="CF44" s="8">
        <v>0</v>
      </c>
      <c r="CG44" s="8">
        <v>0</v>
      </c>
      <c r="CH44" s="8">
        <v>0</v>
      </c>
      <c r="CI44" s="8">
        <v>284988430</v>
      </c>
      <c r="CJ44" s="8">
        <v>440894286</v>
      </c>
    </row>
    <row r="45" spans="1:88" x14ac:dyDescent="0.2">
      <c r="A45" s="5">
        <v>41</v>
      </c>
      <c r="B45" s="8">
        <v>11041</v>
      </c>
      <c r="C45" s="8">
        <v>208</v>
      </c>
      <c r="D45" s="8">
        <v>1746</v>
      </c>
      <c r="E45" s="8">
        <v>2620</v>
      </c>
      <c r="F45" s="8">
        <v>83521</v>
      </c>
      <c r="G45" s="8">
        <v>609</v>
      </c>
      <c r="H45" s="8">
        <v>248643</v>
      </c>
      <c r="I45" s="8">
        <v>100762</v>
      </c>
      <c r="J45" s="8">
        <v>164803</v>
      </c>
      <c r="K45" s="8">
        <v>724465</v>
      </c>
      <c r="L45" s="8">
        <v>40528</v>
      </c>
      <c r="M45" s="8">
        <v>49465</v>
      </c>
      <c r="N45" s="8">
        <v>2176</v>
      </c>
      <c r="O45" s="8">
        <v>1862</v>
      </c>
      <c r="P45" s="8">
        <v>2614</v>
      </c>
      <c r="Q45" s="8">
        <v>26753</v>
      </c>
      <c r="R45" s="8">
        <v>731204</v>
      </c>
      <c r="S45" s="8">
        <v>148935</v>
      </c>
      <c r="T45" s="8">
        <v>52870</v>
      </c>
      <c r="U45" s="8">
        <v>264939</v>
      </c>
      <c r="V45" s="8">
        <v>1250235</v>
      </c>
      <c r="W45" s="8">
        <v>201478</v>
      </c>
      <c r="X45" s="8">
        <v>8067065</v>
      </c>
      <c r="Y45" s="8">
        <v>3066620</v>
      </c>
      <c r="Z45" s="8">
        <v>56767</v>
      </c>
      <c r="AA45" s="8">
        <v>3796568</v>
      </c>
      <c r="AB45" s="8">
        <v>478905</v>
      </c>
      <c r="AC45" s="8">
        <v>345298</v>
      </c>
      <c r="AD45" s="8">
        <v>327280</v>
      </c>
      <c r="AE45" s="8">
        <v>292255</v>
      </c>
      <c r="AF45" s="8">
        <v>722225</v>
      </c>
      <c r="AG45" s="8">
        <v>1339958</v>
      </c>
      <c r="AH45" s="8">
        <v>163448</v>
      </c>
      <c r="AI45" s="8">
        <v>2327892</v>
      </c>
      <c r="AJ45" s="8">
        <v>1962025</v>
      </c>
      <c r="AK45" s="8">
        <v>4867698</v>
      </c>
      <c r="AL45" s="8">
        <v>4039449</v>
      </c>
      <c r="AM45" s="8">
        <v>6783106</v>
      </c>
      <c r="AN45" s="8">
        <v>396372</v>
      </c>
      <c r="AO45" s="8">
        <v>4779568</v>
      </c>
      <c r="AP45" s="8">
        <v>6287848</v>
      </c>
      <c r="AQ45" s="8">
        <v>6161143</v>
      </c>
      <c r="AR45" s="8">
        <v>4353285</v>
      </c>
      <c r="AS45" s="8">
        <v>1150233</v>
      </c>
      <c r="AT45" s="8">
        <v>3159598</v>
      </c>
      <c r="AU45" s="8">
        <v>671660</v>
      </c>
      <c r="AV45" s="8">
        <v>7009440</v>
      </c>
      <c r="AW45" s="8">
        <v>3460038</v>
      </c>
      <c r="AX45" s="8">
        <v>1567395</v>
      </c>
      <c r="AY45" s="8">
        <v>388445</v>
      </c>
      <c r="AZ45" s="8">
        <v>28366251</v>
      </c>
      <c r="BA45" s="8">
        <v>77438502</v>
      </c>
      <c r="BB45" s="8">
        <v>35437450</v>
      </c>
      <c r="BC45" s="8">
        <v>555455</v>
      </c>
      <c r="BD45" s="8">
        <v>1053694</v>
      </c>
      <c r="BE45" s="8">
        <v>59785693</v>
      </c>
      <c r="BF45" s="8">
        <v>18959201</v>
      </c>
      <c r="BG45" s="8">
        <v>16146940</v>
      </c>
      <c r="BH45" s="8">
        <v>625436</v>
      </c>
      <c r="BI45" s="8">
        <v>558140</v>
      </c>
      <c r="BJ45" s="8">
        <v>1074998</v>
      </c>
      <c r="BK45" s="8">
        <v>2015567</v>
      </c>
      <c r="BL45" s="8">
        <v>7510459</v>
      </c>
      <c r="BM45" s="8">
        <v>2604174</v>
      </c>
      <c r="BN45" s="8">
        <v>391954</v>
      </c>
      <c r="BO45" s="8">
        <v>51092</v>
      </c>
      <c r="BP45" s="8">
        <v>334708067</v>
      </c>
      <c r="BQ45" s="8">
        <v>97018908</v>
      </c>
      <c r="BR45" s="8">
        <v>0</v>
      </c>
      <c r="BS45" s="8">
        <v>0</v>
      </c>
      <c r="BT45" s="8">
        <v>-36114181</v>
      </c>
      <c r="BU45" s="8">
        <v>173620864</v>
      </c>
      <c r="BV45" s="8">
        <v>0</v>
      </c>
      <c r="BW45" s="8">
        <v>234525591</v>
      </c>
      <c r="BX45" s="8">
        <v>569233658</v>
      </c>
      <c r="BY45" s="8">
        <v>200744211</v>
      </c>
      <c r="BZ45" s="8">
        <v>1440076</v>
      </c>
      <c r="CA45" s="8">
        <v>135514</v>
      </c>
      <c r="CB45" s="8">
        <v>0</v>
      </c>
      <c r="CC45" s="8">
        <v>-41189496</v>
      </c>
      <c r="CD45" s="8">
        <v>161130305</v>
      </c>
      <c r="CE45" s="8">
        <v>0</v>
      </c>
      <c r="CF45" s="8">
        <v>0</v>
      </c>
      <c r="CG45" s="8">
        <v>0</v>
      </c>
      <c r="CH45" s="8">
        <v>0</v>
      </c>
      <c r="CI45" s="8">
        <v>408103353</v>
      </c>
      <c r="CJ45" s="8">
        <v>569233658</v>
      </c>
    </row>
    <row r="46" spans="1:88" x14ac:dyDescent="0.2">
      <c r="A46" s="5">
        <v>42</v>
      </c>
      <c r="B46" s="8">
        <v>13886</v>
      </c>
      <c r="C46" s="8">
        <v>0</v>
      </c>
      <c r="D46" s="8">
        <v>0</v>
      </c>
      <c r="E46" s="8">
        <v>0</v>
      </c>
      <c r="F46" s="8">
        <v>12547</v>
      </c>
      <c r="G46" s="8">
        <v>265</v>
      </c>
      <c r="H46" s="8">
        <v>4237</v>
      </c>
      <c r="I46" s="8">
        <v>276</v>
      </c>
      <c r="J46" s="8">
        <v>18422</v>
      </c>
      <c r="K46" s="8">
        <v>29196</v>
      </c>
      <c r="L46" s="8">
        <v>3356</v>
      </c>
      <c r="M46" s="8">
        <v>583</v>
      </c>
      <c r="N46" s="8">
        <v>25</v>
      </c>
      <c r="O46" s="8">
        <v>386</v>
      </c>
      <c r="P46" s="8">
        <v>823</v>
      </c>
      <c r="Q46" s="8">
        <v>2501</v>
      </c>
      <c r="R46" s="8">
        <v>58071</v>
      </c>
      <c r="S46" s="8">
        <v>62495</v>
      </c>
      <c r="T46" s="8">
        <v>5862</v>
      </c>
      <c r="U46" s="8">
        <v>56613</v>
      </c>
      <c r="V46" s="8">
        <v>0</v>
      </c>
      <c r="W46" s="8">
        <v>376</v>
      </c>
      <c r="X46" s="8">
        <v>498582</v>
      </c>
      <c r="Y46" s="8">
        <v>0</v>
      </c>
      <c r="Z46" s="8">
        <v>0</v>
      </c>
      <c r="AA46" s="8">
        <v>39575</v>
      </c>
      <c r="AB46" s="8">
        <v>234972</v>
      </c>
      <c r="AC46" s="8">
        <v>5113</v>
      </c>
      <c r="AD46" s="8">
        <v>197722</v>
      </c>
      <c r="AE46" s="8">
        <v>66368</v>
      </c>
      <c r="AF46" s="8">
        <v>97571</v>
      </c>
      <c r="AG46" s="8">
        <v>511371</v>
      </c>
      <c r="AH46" s="8">
        <v>84299</v>
      </c>
      <c r="AI46" s="8">
        <v>1394073</v>
      </c>
      <c r="AJ46" s="8">
        <v>21569</v>
      </c>
      <c r="AK46" s="8">
        <v>1979408</v>
      </c>
      <c r="AL46" s="8">
        <v>480102</v>
      </c>
      <c r="AM46" s="8">
        <v>547408</v>
      </c>
      <c r="AN46" s="8">
        <v>55056</v>
      </c>
      <c r="AO46" s="8">
        <v>629252</v>
      </c>
      <c r="AP46" s="8">
        <v>26292</v>
      </c>
      <c r="AQ46" s="8">
        <v>14126905</v>
      </c>
      <c r="AR46" s="8">
        <v>25244</v>
      </c>
      <c r="AS46" s="8">
        <v>1570</v>
      </c>
      <c r="AT46" s="8">
        <v>37370</v>
      </c>
      <c r="AU46" s="8">
        <v>5226</v>
      </c>
      <c r="AV46" s="8">
        <v>1174205</v>
      </c>
      <c r="AW46" s="8">
        <v>12602278</v>
      </c>
      <c r="AX46" s="8">
        <v>4394147</v>
      </c>
      <c r="AY46" s="8">
        <v>1017105</v>
      </c>
      <c r="AZ46" s="8">
        <v>369</v>
      </c>
      <c r="BA46" s="8">
        <v>18274766</v>
      </c>
      <c r="BB46" s="8">
        <v>13618554</v>
      </c>
      <c r="BC46" s="8">
        <v>42343</v>
      </c>
      <c r="BD46" s="8">
        <v>3034</v>
      </c>
      <c r="BE46" s="8">
        <v>5961199</v>
      </c>
      <c r="BF46" s="8">
        <v>21515</v>
      </c>
      <c r="BG46" s="8">
        <v>1464284</v>
      </c>
      <c r="BH46" s="8">
        <v>320099</v>
      </c>
      <c r="BI46" s="8">
        <v>67097</v>
      </c>
      <c r="BJ46" s="8">
        <v>808239</v>
      </c>
      <c r="BK46" s="8">
        <v>359236</v>
      </c>
      <c r="BL46" s="8">
        <v>699639</v>
      </c>
      <c r="BM46" s="8">
        <v>1330617</v>
      </c>
      <c r="BN46" s="8">
        <v>23355576</v>
      </c>
      <c r="BO46" s="8">
        <v>750078</v>
      </c>
      <c r="BP46" s="8">
        <v>107599348</v>
      </c>
      <c r="BQ46" s="8">
        <v>66784280</v>
      </c>
      <c r="BR46" s="8">
        <v>0</v>
      </c>
      <c r="BS46" s="8">
        <v>0</v>
      </c>
      <c r="BT46" s="8">
        <v>400815</v>
      </c>
      <c r="BU46" s="8">
        <v>74944702</v>
      </c>
      <c r="BV46" s="8">
        <v>0</v>
      </c>
      <c r="BW46" s="8">
        <v>142129797</v>
      </c>
      <c r="BX46" s="8">
        <v>249729145</v>
      </c>
      <c r="BY46" s="8">
        <v>16464936</v>
      </c>
      <c r="BZ46" s="8">
        <v>1844895</v>
      </c>
      <c r="CA46" s="8">
        <v>896701</v>
      </c>
      <c r="CB46" s="8">
        <v>0</v>
      </c>
      <c r="CC46" s="8">
        <v>0</v>
      </c>
      <c r="CD46" s="8">
        <v>19206532</v>
      </c>
      <c r="CE46" s="8">
        <v>0</v>
      </c>
      <c r="CF46" s="8">
        <v>0</v>
      </c>
      <c r="CG46" s="8">
        <v>0</v>
      </c>
      <c r="CH46" s="8">
        <v>0</v>
      </c>
      <c r="CI46" s="8">
        <v>230522613</v>
      </c>
      <c r="CJ46" s="8">
        <v>249729145</v>
      </c>
    </row>
    <row r="47" spans="1:88" x14ac:dyDescent="0.2">
      <c r="A47" s="5">
        <v>43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693</v>
      </c>
      <c r="I47" s="8">
        <v>0</v>
      </c>
      <c r="J47" s="8">
        <v>0</v>
      </c>
      <c r="K47" s="8">
        <v>631</v>
      </c>
      <c r="L47" s="8">
        <v>4</v>
      </c>
      <c r="M47" s="8">
        <v>191</v>
      </c>
      <c r="N47" s="8">
        <v>2</v>
      </c>
      <c r="O47" s="8">
        <v>22</v>
      </c>
      <c r="P47" s="8">
        <v>0</v>
      </c>
      <c r="Q47" s="8">
        <v>93</v>
      </c>
      <c r="R47" s="8">
        <v>146</v>
      </c>
      <c r="S47" s="8">
        <v>1964</v>
      </c>
      <c r="T47" s="8">
        <v>0</v>
      </c>
      <c r="U47" s="8">
        <v>401</v>
      </c>
      <c r="V47" s="8">
        <v>115</v>
      </c>
      <c r="W47" s="8">
        <v>71</v>
      </c>
      <c r="X47" s="8">
        <v>89</v>
      </c>
      <c r="Y47" s="8">
        <v>0</v>
      </c>
      <c r="Z47" s="8">
        <v>0</v>
      </c>
      <c r="AA47" s="8">
        <v>0</v>
      </c>
      <c r="AB47" s="8">
        <v>115905</v>
      </c>
      <c r="AC47" s="8">
        <v>206</v>
      </c>
      <c r="AD47" s="8">
        <v>0</v>
      </c>
      <c r="AE47" s="8">
        <v>731</v>
      </c>
      <c r="AF47" s="8">
        <v>11674</v>
      </c>
      <c r="AG47" s="8">
        <v>14882</v>
      </c>
      <c r="AH47" s="8">
        <v>31810</v>
      </c>
      <c r="AI47" s="8">
        <v>23</v>
      </c>
      <c r="AJ47" s="8">
        <v>1</v>
      </c>
      <c r="AK47" s="8">
        <v>6225</v>
      </c>
      <c r="AL47" s="8">
        <v>317456</v>
      </c>
      <c r="AM47" s="8">
        <v>3568</v>
      </c>
      <c r="AN47" s="8">
        <v>18638</v>
      </c>
      <c r="AO47" s="8">
        <v>365280</v>
      </c>
      <c r="AP47" s="8">
        <v>795</v>
      </c>
      <c r="AQ47" s="8">
        <v>116417</v>
      </c>
      <c r="AR47" s="8">
        <v>810251</v>
      </c>
      <c r="AS47" s="8">
        <v>10556</v>
      </c>
      <c r="AT47" s="8">
        <v>326</v>
      </c>
      <c r="AU47" s="8">
        <v>788</v>
      </c>
      <c r="AV47" s="8">
        <v>576359</v>
      </c>
      <c r="AW47" s="8">
        <v>1180066</v>
      </c>
      <c r="AX47" s="8">
        <v>362540</v>
      </c>
      <c r="AY47" s="8">
        <v>514291</v>
      </c>
      <c r="AZ47" s="8">
        <v>5696</v>
      </c>
      <c r="BA47" s="8">
        <v>37262771</v>
      </c>
      <c r="BB47" s="8">
        <v>636771</v>
      </c>
      <c r="BC47" s="8">
        <v>11564</v>
      </c>
      <c r="BD47" s="8">
        <v>19768</v>
      </c>
      <c r="BE47" s="8">
        <v>15359</v>
      </c>
      <c r="BF47" s="8">
        <v>1696</v>
      </c>
      <c r="BG47" s="8">
        <v>883</v>
      </c>
      <c r="BH47" s="8">
        <v>657</v>
      </c>
      <c r="BI47" s="8">
        <v>4322</v>
      </c>
      <c r="BJ47" s="8">
        <v>3053</v>
      </c>
      <c r="BK47" s="8">
        <v>58118</v>
      </c>
      <c r="BL47" s="8">
        <v>270927</v>
      </c>
      <c r="BM47" s="8">
        <v>90370</v>
      </c>
      <c r="BN47" s="8">
        <v>208308</v>
      </c>
      <c r="BO47" s="8">
        <v>0</v>
      </c>
      <c r="BP47" s="8">
        <v>43053473</v>
      </c>
      <c r="BQ47" s="8">
        <v>6970802</v>
      </c>
      <c r="BR47" s="8">
        <v>0</v>
      </c>
      <c r="BS47" s="8">
        <v>84377</v>
      </c>
      <c r="BT47" s="8">
        <v>3968987</v>
      </c>
      <c r="BU47" s="8">
        <v>5327259</v>
      </c>
      <c r="BV47" s="8">
        <v>0</v>
      </c>
      <c r="BW47" s="8">
        <v>16351425</v>
      </c>
      <c r="BX47" s="8">
        <v>59404898</v>
      </c>
      <c r="BY47" s="8">
        <v>6316550</v>
      </c>
      <c r="BZ47" s="8">
        <v>684041</v>
      </c>
      <c r="CA47" s="8">
        <v>311365</v>
      </c>
      <c r="CB47" s="8">
        <v>0</v>
      </c>
      <c r="CC47" s="8">
        <v>0</v>
      </c>
      <c r="CD47" s="8">
        <v>7311956</v>
      </c>
      <c r="CE47" s="8">
        <v>0</v>
      </c>
      <c r="CF47" s="8">
        <v>0</v>
      </c>
      <c r="CG47" s="8">
        <v>0</v>
      </c>
      <c r="CH47" s="8">
        <v>0</v>
      </c>
      <c r="CI47" s="8">
        <v>52092942</v>
      </c>
      <c r="CJ47" s="8">
        <v>59404898</v>
      </c>
    </row>
    <row r="48" spans="1:88" x14ac:dyDescent="0.2">
      <c r="A48" s="5">
        <v>44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724279</v>
      </c>
      <c r="AS48" s="8">
        <v>41387</v>
      </c>
      <c r="AT48" s="8">
        <v>0</v>
      </c>
      <c r="AU48" s="8">
        <v>0</v>
      </c>
      <c r="AV48" s="8">
        <v>15943</v>
      </c>
      <c r="AW48" s="8">
        <v>4645</v>
      </c>
      <c r="AX48" s="8">
        <v>0</v>
      </c>
      <c r="AY48" s="8">
        <v>26301</v>
      </c>
      <c r="AZ48" s="8">
        <v>0</v>
      </c>
      <c r="BA48" s="8">
        <v>35182500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35995055</v>
      </c>
      <c r="BQ48" s="8">
        <v>0</v>
      </c>
      <c r="BR48" s="8">
        <v>0</v>
      </c>
      <c r="BS48" s="8">
        <v>0</v>
      </c>
      <c r="BT48" s="8">
        <v>654221</v>
      </c>
      <c r="BU48" s="8">
        <v>721072</v>
      </c>
      <c r="BV48" s="8">
        <v>0</v>
      </c>
      <c r="BW48" s="8">
        <v>1375293</v>
      </c>
      <c r="BX48" s="8">
        <v>37370348</v>
      </c>
      <c r="BY48" s="8">
        <v>856987</v>
      </c>
      <c r="BZ48" s="8">
        <v>80840</v>
      </c>
      <c r="CA48" s="8">
        <v>423</v>
      </c>
      <c r="CB48" s="8">
        <v>0</v>
      </c>
      <c r="CC48" s="8">
        <v>0</v>
      </c>
      <c r="CD48" s="8">
        <v>938250</v>
      </c>
      <c r="CE48" s="8">
        <v>0</v>
      </c>
      <c r="CF48" s="8">
        <v>0</v>
      </c>
      <c r="CG48" s="8">
        <v>0</v>
      </c>
      <c r="CH48" s="8">
        <v>0</v>
      </c>
      <c r="CI48" s="8">
        <v>36432098</v>
      </c>
      <c r="CJ48" s="8">
        <v>37370348</v>
      </c>
    </row>
    <row r="49" spans="1:88" x14ac:dyDescent="0.2">
      <c r="A49" s="5">
        <v>45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21068</v>
      </c>
      <c r="AL49" s="8">
        <v>5757</v>
      </c>
      <c r="AM49" s="8">
        <v>123</v>
      </c>
      <c r="AN49" s="8">
        <v>0</v>
      </c>
      <c r="AO49" s="8">
        <v>0</v>
      </c>
      <c r="AP49" s="8">
        <v>171</v>
      </c>
      <c r="AQ49" s="8">
        <v>2116</v>
      </c>
      <c r="AR49" s="8">
        <v>147907</v>
      </c>
      <c r="AS49" s="8">
        <v>0</v>
      </c>
      <c r="AT49" s="8">
        <v>10858984</v>
      </c>
      <c r="AU49" s="8">
        <v>33282</v>
      </c>
      <c r="AV49" s="8">
        <v>30832061</v>
      </c>
      <c r="AW49" s="8">
        <v>6934502</v>
      </c>
      <c r="AX49" s="8">
        <v>8882066</v>
      </c>
      <c r="AY49" s="8">
        <v>420273</v>
      </c>
      <c r="AZ49" s="8">
        <v>0</v>
      </c>
      <c r="BA49" s="8">
        <v>65244471</v>
      </c>
      <c r="BB49" s="8">
        <v>0</v>
      </c>
      <c r="BC49" s="8">
        <v>0</v>
      </c>
      <c r="BD49" s="8">
        <v>0</v>
      </c>
      <c r="BE49" s="8">
        <v>0</v>
      </c>
      <c r="BF49" s="8">
        <v>0</v>
      </c>
      <c r="BG49" s="8">
        <v>0</v>
      </c>
      <c r="BH49" s="8">
        <v>0</v>
      </c>
      <c r="BI49" s="8">
        <v>0</v>
      </c>
      <c r="BJ49" s="8">
        <v>0</v>
      </c>
      <c r="BK49" s="8">
        <v>0</v>
      </c>
      <c r="BL49" s="8">
        <v>0</v>
      </c>
      <c r="BM49" s="8">
        <v>0</v>
      </c>
      <c r="BN49" s="8">
        <v>513838</v>
      </c>
      <c r="BO49" s="8">
        <v>0</v>
      </c>
      <c r="BP49" s="8">
        <v>123896619</v>
      </c>
      <c r="BQ49" s="8">
        <v>0</v>
      </c>
      <c r="BR49" s="8">
        <v>0</v>
      </c>
      <c r="BS49" s="8">
        <v>0</v>
      </c>
      <c r="BT49" s="8">
        <v>2899209</v>
      </c>
      <c r="BU49" s="8">
        <v>13113030</v>
      </c>
      <c r="BV49" s="8">
        <v>0</v>
      </c>
      <c r="BW49" s="8">
        <v>16012239</v>
      </c>
      <c r="BX49" s="8">
        <v>139908858</v>
      </c>
      <c r="BY49" s="8">
        <v>78977016</v>
      </c>
      <c r="BZ49" s="8">
        <v>6464877</v>
      </c>
      <c r="CA49" s="8">
        <v>1333486</v>
      </c>
      <c r="CB49" s="8">
        <v>0</v>
      </c>
      <c r="CC49" s="8">
        <v>0</v>
      </c>
      <c r="CD49" s="8">
        <v>86775379</v>
      </c>
      <c r="CE49" s="8">
        <v>0</v>
      </c>
      <c r="CF49" s="8">
        <v>0</v>
      </c>
      <c r="CG49" s="8">
        <v>0</v>
      </c>
      <c r="CH49" s="8">
        <v>0</v>
      </c>
      <c r="CI49" s="8">
        <v>53133479</v>
      </c>
      <c r="CJ49" s="8">
        <v>139908858</v>
      </c>
    </row>
    <row r="50" spans="1:88" x14ac:dyDescent="0.2">
      <c r="A50" s="5">
        <v>46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7219</v>
      </c>
      <c r="AC50" s="8">
        <v>12396</v>
      </c>
      <c r="AD50" s="8">
        <v>0</v>
      </c>
      <c r="AE50" s="8">
        <v>9</v>
      </c>
      <c r="AF50" s="8">
        <v>3007</v>
      </c>
      <c r="AG50" s="8">
        <v>10279</v>
      </c>
      <c r="AH50" s="8">
        <v>0</v>
      </c>
      <c r="AI50" s="8">
        <v>0</v>
      </c>
      <c r="AJ50" s="8">
        <v>0</v>
      </c>
      <c r="AK50" s="8">
        <v>24832</v>
      </c>
      <c r="AL50" s="8">
        <v>39108</v>
      </c>
      <c r="AM50" s="8">
        <v>81386</v>
      </c>
      <c r="AN50" s="8">
        <v>0</v>
      </c>
      <c r="AO50" s="8">
        <v>2599</v>
      </c>
      <c r="AP50" s="8">
        <v>1073</v>
      </c>
      <c r="AQ50" s="8">
        <v>2793</v>
      </c>
      <c r="AR50" s="8">
        <v>18121</v>
      </c>
      <c r="AS50" s="8">
        <v>0</v>
      </c>
      <c r="AT50" s="8">
        <v>89981</v>
      </c>
      <c r="AU50" s="8">
        <v>3364556</v>
      </c>
      <c r="AV50" s="8">
        <v>6946042</v>
      </c>
      <c r="AW50" s="8">
        <v>5663582</v>
      </c>
      <c r="AX50" s="8">
        <v>2441004</v>
      </c>
      <c r="AY50" s="8">
        <v>2769878</v>
      </c>
      <c r="AZ50" s="8">
        <v>0</v>
      </c>
      <c r="BA50" s="8">
        <v>6817913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6258</v>
      </c>
      <c r="BJ50" s="8">
        <v>0</v>
      </c>
      <c r="BK50" s="8">
        <v>0</v>
      </c>
      <c r="BL50" s="8">
        <v>0</v>
      </c>
      <c r="BM50" s="8">
        <v>0</v>
      </c>
      <c r="BN50" s="8">
        <v>10858</v>
      </c>
      <c r="BO50" s="8">
        <v>0</v>
      </c>
      <c r="BP50" s="8">
        <v>28312894</v>
      </c>
      <c r="BQ50" s="8">
        <v>0</v>
      </c>
      <c r="BR50" s="8">
        <v>0</v>
      </c>
      <c r="BS50" s="8">
        <v>0</v>
      </c>
      <c r="BT50" s="8">
        <v>4980568</v>
      </c>
      <c r="BU50" s="8">
        <v>55132208</v>
      </c>
      <c r="BV50" s="8">
        <v>0</v>
      </c>
      <c r="BW50" s="8">
        <v>60112776</v>
      </c>
      <c r="BX50" s="8">
        <v>88425670</v>
      </c>
      <c r="BY50" s="8">
        <v>19667398</v>
      </c>
      <c r="BZ50" s="8">
        <v>1665132</v>
      </c>
      <c r="CA50" s="8">
        <v>234559</v>
      </c>
      <c r="CB50" s="8">
        <v>0</v>
      </c>
      <c r="CC50" s="8">
        <v>0</v>
      </c>
      <c r="CD50" s="8">
        <v>21567089</v>
      </c>
      <c r="CE50" s="8">
        <v>0</v>
      </c>
      <c r="CF50" s="8">
        <v>0</v>
      </c>
      <c r="CG50" s="8">
        <v>0</v>
      </c>
      <c r="CH50" s="8">
        <v>0</v>
      </c>
      <c r="CI50" s="8">
        <v>66858581</v>
      </c>
      <c r="CJ50" s="8">
        <v>88425670</v>
      </c>
    </row>
    <row r="51" spans="1:88" x14ac:dyDescent="0.2">
      <c r="A51" s="5">
        <v>47</v>
      </c>
      <c r="B51" s="8">
        <v>104419</v>
      </c>
      <c r="C51" s="8">
        <v>3468</v>
      </c>
      <c r="D51" s="8">
        <v>28477</v>
      </c>
      <c r="E51" s="8">
        <v>9353</v>
      </c>
      <c r="F51" s="8">
        <v>55316</v>
      </c>
      <c r="G51" s="8">
        <v>1805</v>
      </c>
      <c r="H51" s="8">
        <v>54220</v>
      </c>
      <c r="I51" s="8">
        <v>27482</v>
      </c>
      <c r="J51" s="8">
        <v>132531</v>
      </c>
      <c r="K51" s="8">
        <v>259801</v>
      </c>
      <c r="L51" s="8">
        <v>79376</v>
      </c>
      <c r="M51" s="8">
        <v>11199</v>
      </c>
      <c r="N51" s="8">
        <v>100</v>
      </c>
      <c r="O51" s="8">
        <v>4191</v>
      </c>
      <c r="P51" s="8">
        <v>3136</v>
      </c>
      <c r="Q51" s="8">
        <v>80982</v>
      </c>
      <c r="R51" s="8">
        <v>30707</v>
      </c>
      <c r="S51" s="8">
        <v>22017</v>
      </c>
      <c r="T51" s="8">
        <v>286</v>
      </c>
      <c r="U51" s="8">
        <v>1416</v>
      </c>
      <c r="V51" s="8">
        <v>362787</v>
      </c>
      <c r="W51" s="8">
        <v>51876</v>
      </c>
      <c r="X51" s="8">
        <v>44893</v>
      </c>
      <c r="Y51" s="8">
        <v>12430</v>
      </c>
      <c r="Z51" s="8">
        <v>184</v>
      </c>
      <c r="AA51" s="8">
        <v>219011</v>
      </c>
      <c r="AB51" s="8">
        <v>423549</v>
      </c>
      <c r="AC51" s="8">
        <v>2042</v>
      </c>
      <c r="AD51" s="8">
        <v>3359</v>
      </c>
      <c r="AE51" s="8">
        <v>5217</v>
      </c>
      <c r="AF51" s="8">
        <v>135</v>
      </c>
      <c r="AG51" s="8">
        <v>20733</v>
      </c>
      <c r="AH51" s="8">
        <v>71076</v>
      </c>
      <c r="AI51" s="8">
        <v>73</v>
      </c>
      <c r="AJ51" s="8">
        <v>296</v>
      </c>
      <c r="AK51" s="8">
        <v>588913</v>
      </c>
      <c r="AL51" s="8">
        <v>802816</v>
      </c>
      <c r="AM51" s="8">
        <v>232070</v>
      </c>
      <c r="AN51" s="8">
        <v>22170</v>
      </c>
      <c r="AO51" s="8">
        <v>152988</v>
      </c>
      <c r="AP51" s="8">
        <v>508494</v>
      </c>
      <c r="AQ51" s="8">
        <v>1560257</v>
      </c>
      <c r="AR51" s="8">
        <v>591204</v>
      </c>
      <c r="AS51" s="8">
        <v>0</v>
      </c>
      <c r="AT51" s="8">
        <v>117269</v>
      </c>
      <c r="AU51" s="8">
        <v>60553</v>
      </c>
      <c r="AV51" s="8">
        <v>7605112</v>
      </c>
      <c r="AW51" s="8">
        <v>11040102</v>
      </c>
      <c r="AX51" s="8">
        <v>4165020</v>
      </c>
      <c r="AY51" s="8">
        <v>929238</v>
      </c>
      <c r="AZ51" s="8">
        <v>43924</v>
      </c>
      <c r="BA51" s="8">
        <v>159869168</v>
      </c>
      <c r="BB51" s="8">
        <v>567637</v>
      </c>
      <c r="BC51" s="8">
        <v>96981</v>
      </c>
      <c r="BD51" s="8">
        <v>12573</v>
      </c>
      <c r="BE51" s="8">
        <v>17002</v>
      </c>
      <c r="BF51" s="8">
        <v>14888</v>
      </c>
      <c r="BG51" s="8">
        <v>1987</v>
      </c>
      <c r="BH51" s="8">
        <v>50105</v>
      </c>
      <c r="BI51" s="8">
        <v>89677</v>
      </c>
      <c r="BJ51" s="8">
        <v>1402130</v>
      </c>
      <c r="BK51" s="8">
        <v>513350</v>
      </c>
      <c r="BL51" s="8">
        <v>2485734</v>
      </c>
      <c r="BM51" s="8">
        <v>476214</v>
      </c>
      <c r="BN51" s="8">
        <v>2578195</v>
      </c>
      <c r="BO51" s="8">
        <v>629</v>
      </c>
      <c r="BP51" s="8">
        <v>198724343</v>
      </c>
      <c r="BQ51" s="8">
        <v>22408628</v>
      </c>
      <c r="BR51" s="8">
        <v>0</v>
      </c>
      <c r="BS51" s="8">
        <v>7694272</v>
      </c>
      <c r="BT51" s="8">
        <v>24026641</v>
      </c>
      <c r="BU51" s="8">
        <v>21398110</v>
      </c>
      <c r="BV51" s="8">
        <v>0</v>
      </c>
      <c r="BW51" s="8">
        <v>75527651</v>
      </c>
      <c r="BX51" s="8">
        <v>274251994</v>
      </c>
      <c r="BY51" s="8">
        <v>38496431</v>
      </c>
      <c r="BZ51" s="8">
        <v>2594638</v>
      </c>
      <c r="CA51" s="8">
        <v>1078063</v>
      </c>
      <c r="CB51" s="8">
        <v>0</v>
      </c>
      <c r="CC51" s="8">
        <v>0</v>
      </c>
      <c r="CD51" s="8">
        <v>42169132</v>
      </c>
      <c r="CE51" s="8">
        <v>0</v>
      </c>
      <c r="CF51" s="8">
        <v>0</v>
      </c>
      <c r="CG51" s="8">
        <v>0</v>
      </c>
      <c r="CH51" s="8">
        <v>0</v>
      </c>
      <c r="CI51" s="8">
        <v>232082862</v>
      </c>
      <c r="CJ51" s="8">
        <v>274251994</v>
      </c>
    </row>
    <row r="52" spans="1:88" x14ac:dyDescent="0.2">
      <c r="A52" s="5">
        <v>48</v>
      </c>
      <c r="B52" s="8">
        <v>6779</v>
      </c>
      <c r="C52" s="8">
        <v>18055</v>
      </c>
      <c r="D52" s="8">
        <v>1339</v>
      </c>
      <c r="E52" s="8">
        <v>7763</v>
      </c>
      <c r="F52" s="8">
        <v>143725</v>
      </c>
      <c r="G52" s="8">
        <v>4515</v>
      </c>
      <c r="H52" s="8">
        <v>23653</v>
      </c>
      <c r="I52" s="8">
        <v>23146</v>
      </c>
      <c r="J52" s="8">
        <v>13284</v>
      </c>
      <c r="K52" s="8">
        <v>1069616</v>
      </c>
      <c r="L52" s="8">
        <v>8990</v>
      </c>
      <c r="M52" s="8">
        <v>5392</v>
      </c>
      <c r="N52" s="8">
        <v>285</v>
      </c>
      <c r="O52" s="8">
        <v>2811</v>
      </c>
      <c r="P52" s="8">
        <v>801</v>
      </c>
      <c r="Q52" s="8">
        <v>19536</v>
      </c>
      <c r="R52" s="8">
        <v>64831</v>
      </c>
      <c r="S52" s="8">
        <v>3926</v>
      </c>
      <c r="T52" s="8">
        <v>5182</v>
      </c>
      <c r="U52" s="8">
        <v>10358</v>
      </c>
      <c r="V52" s="8">
        <v>1759293</v>
      </c>
      <c r="W52" s="8">
        <v>366964</v>
      </c>
      <c r="X52" s="8">
        <v>669220</v>
      </c>
      <c r="Y52" s="8">
        <v>8459522</v>
      </c>
      <c r="Z52" s="8">
        <v>1064485</v>
      </c>
      <c r="AA52" s="8">
        <v>1028844</v>
      </c>
      <c r="AB52" s="8">
        <v>310483</v>
      </c>
      <c r="AC52" s="8">
        <v>789</v>
      </c>
      <c r="AD52" s="8">
        <v>248064</v>
      </c>
      <c r="AE52" s="8">
        <v>10307</v>
      </c>
      <c r="AF52" s="8">
        <v>653558</v>
      </c>
      <c r="AG52" s="8">
        <v>8631</v>
      </c>
      <c r="AH52" s="8">
        <v>1743</v>
      </c>
      <c r="AI52" s="8">
        <v>221282</v>
      </c>
      <c r="AJ52" s="8">
        <v>41940</v>
      </c>
      <c r="AK52" s="8">
        <v>3301013</v>
      </c>
      <c r="AL52" s="8">
        <v>2439363</v>
      </c>
      <c r="AM52" s="8">
        <v>1272108</v>
      </c>
      <c r="AN52" s="8">
        <v>32473</v>
      </c>
      <c r="AO52" s="8">
        <v>1277293</v>
      </c>
      <c r="AP52" s="8">
        <v>449272</v>
      </c>
      <c r="AQ52" s="8">
        <v>2439357</v>
      </c>
      <c r="AR52" s="8">
        <v>976059</v>
      </c>
      <c r="AS52" s="8">
        <v>0</v>
      </c>
      <c r="AT52" s="8">
        <v>402134</v>
      </c>
      <c r="AU52" s="8">
        <v>136661</v>
      </c>
      <c r="AV52" s="8">
        <v>1640220</v>
      </c>
      <c r="AW52" s="8">
        <v>175210335</v>
      </c>
      <c r="AX52" s="8">
        <v>8998206</v>
      </c>
      <c r="AY52" s="8">
        <v>616124</v>
      </c>
      <c r="AZ52" s="8">
        <v>1857117</v>
      </c>
      <c r="BA52" s="8">
        <v>40599706</v>
      </c>
      <c r="BB52" s="8">
        <v>3347716</v>
      </c>
      <c r="BC52" s="8">
        <v>124492</v>
      </c>
      <c r="BD52" s="8">
        <v>17141</v>
      </c>
      <c r="BE52" s="8">
        <v>4236851</v>
      </c>
      <c r="BF52" s="8">
        <v>270398</v>
      </c>
      <c r="BG52" s="8">
        <v>234542</v>
      </c>
      <c r="BH52" s="8">
        <v>574976</v>
      </c>
      <c r="BI52" s="8">
        <v>2150425</v>
      </c>
      <c r="BJ52" s="8">
        <v>1229944</v>
      </c>
      <c r="BK52" s="8">
        <v>11418295</v>
      </c>
      <c r="BL52" s="8">
        <v>5284190</v>
      </c>
      <c r="BM52" s="8">
        <v>1983113</v>
      </c>
      <c r="BN52" s="8">
        <v>12788992</v>
      </c>
      <c r="BO52" s="8">
        <v>894</v>
      </c>
      <c r="BP52" s="8">
        <v>301588522</v>
      </c>
      <c r="BQ52" s="8">
        <v>140271202</v>
      </c>
      <c r="BR52" s="8">
        <v>0</v>
      </c>
      <c r="BS52" s="8">
        <v>126692731</v>
      </c>
      <c r="BT52" s="8">
        <v>57713795</v>
      </c>
      <c r="BU52" s="8">
        <v>93035629</v>
      </c>
      <c r="BV52" s="8">
        <v>0</v>
      </c>
      <c r="BW52" s="8">
        <v>417713357</v>
      </c>
      <c r="BX52" s="8">
        <v>719301879</v>
      </c>
      <c r="BY52" s="8">
        <v>215038370</v>
      </c>
      <c r="BZ52" s="8">
        <v>21323162</v>
      </c>
      <c r="CA52" s="8">
        <v>5053153</v>
      </c>
      <c r="CB52" s="8">
        <v>0</v>
      </c>
      <c r="CC52" s="8">
        <v>0</v>
      </c>
      <c r="CD52" s="8">
        <v>241414685</v>
      </c>
      <c r="CE52" s="8">
        <v>0</v>
      </c>
      <c r="CF52" s="8">
        <v>0</v>
      </c>
      <c r="CG52" s="8">
        <v>0</v>
      </c>
      <c r="CH52" s="8">
        <v>0</v>
      </c>
      <c r="CI52" s="8">
        <v>477887194</v>
      </c>
      <c r="CJ52" s="8">
        <v>719301879</v>
      </c>
    </row>
    <row r="53" spans="1:88" x14ac:dyDescent="0.2">
      <c r="A53" s="5">
        <v>49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496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1215182</v>
      </c>
      <c r="Y53" s="8">
        <v>27</v>
      </c>
      <c r="Z53" s="8">
        <v>2459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219</v>
      </c>
      <c r="AM53" s="8">
        <v>0</v>
      </c>
      <c r="AN53" s="8">
        <v>0</v>
      </c>
      <c r="AO53" s="8">
        <v>3</v>
      </c>
      <c r="AP53" s="8">
        <v>3569</v>
      </c>
      <c r="AQ53" s="8">
        <v>5</v>
      </c>
      <c r="AR53" s="8">
        <v>0</v>
      </c>
      <c r="AS53" s="8">
        <v>0</v>
      </c>
      <c r="AT53" s="8">
        <v>0</v>
      </c>
      <c r="AU53" s="8">
        <v>0</v>
      </c>
      <c r="AV53" s="8">
        <v>160607</v>
      </c>
      <c r="AW53" s="8">
        <v>0</v>
      </c>
      <c r="AX53" s="8">
        <v>88312463</v>
      </c>
      <c r="AY53" s="8">
        <v>15</v>
      </c>
      <c r="AZ53" s="8">
        <v>0</v>
      </c>
      <c r="BA53" s="8">
        <v>0</v>
      </c>
      <c r="BB53" s="8">
        <v>0</v>
      </c>
      <c r="BC53" s="8">
        <v>0</v>
      </c>
      <c r="BD53" s="8">
        <v>585668</v>
      </c>
      <c r="BE53" s="8">
        <v>0</v>
      </c>
      <c r="BF53" s="8">
        <v>4765393</v>
      </c>
      <c r="BG53" s="8">
        <v>8123186</v>
      </c>
      <c r="BH53" s="8">
        <v>43564</v>
      </c>
      <c r="BI53" s="8">
        <v>0</v>
      </c>
      <c r="BJ53" s="8">
        <v>0</v>
      </c>
      <c r="BK53" s="8">
        <v>0</v>
      </c>
      <c r="BL53" s="8">
        <v>1867547</v>
      </c>
      <c r="BM53" s="8">
        <v>0</v>
      </c>
      <c r="BN53" s="8">
        <v>53846068</v>
      </c>
      <c r="BO53" s="8">
        <v>0</v>
      </c>
      <c r="BP53" s="8">
        <v>158926471</v>
      </c>
      <c r="BQ53" s="8">
        <v>116967089</v>
      </c>
      <c r="BR53" s="8">
        <v>0</v>
      </c>
      <c r="BS53" s="8">
        <v>51389748</v>
      </c>
      <c r="BT53" s="8">
        <v>11081784</v>
      </c>
      <c r="BU53" s="8">
        <v>38332418</v>
      </c>
      <c r="BV53" s="8">
        <v>1369788</v>
      </c>
      <c r="BW53" s="8">
        <v>219140827</v>
      </c>
      <c r="BX53" s="8">
        <v>378067298</v>
      </c>
      <c r="BY53" s="8">
        <v>105657409</v>
      </c>
      <c r="BZ53" s="8">
        <v>10162745</v>
      </c>
      <c r="CA53" s="8">
        <v>4941573</v>
      </c>
      <c r="CB53" s="8">
        <v>2074291</v>
      </c>
      <c r="CC53" s="8">
        <v>0</v>
      </c>
      <c r="CD53" s="8">
        <v>122836018</v>
      </c>
      <c r="CE53" s="8">
        <v>0</v>
      </c>
      <c r="CF53" s="8">
        <v>0</v>
      </c>
      <c r="CG53" s="8">
        <v>0</v>
      </c>
      <c r="CH53" s="8">
        <v>0</v>
      </c>
      <c r="CI53" s="8">
        <v>255231280</v>
      </c>
      <c r="CJ53" s="8">
        <v>378067298</v>
      </c>
    </row>
    <row r="54" spans="1:88" x14ac:dyDescent="0.2">
      <c r="A54" s="5">
        <v>50</v>
      </c>
      <c r="B54" s="8">
        <v>0</v>
      </c>
      <c r="C54" s="8">
        <v>0</v>
      </c>
      <c r="D54" s="8">
        <v>0</v>
      </c>
      <c r="E54" s="8">
        <v>0</v>
      </c>
      <c r="F54" s="8">
        <v>1022</v>
      </c>
      <c r="G54" s="8">
        <v>23</v>
      </c>
      <c r="H54" s="8">
        <v>47</v>
      </c>
      <c r="I54" s="8">
        <v>0</v>
      </c>
      <c r="J54" s="8">
        <v>513</v>
      </c>
      <c r="K54" s="8">
        <v>499</v>
      </c>
      <c r="L54" s="8">
        <v>10</v>
      </c>
      <c r="M54" s="8">
        <v>15</v>
      </c>
      <c r="N54" s="8">
        <v>0</v>
      </c>
      <c r="O54" s="8">
        <v>222</v>
      </c>
      <c r="P54" s="8">
        <v>16</v>
      </c>
      <c r="Q54" s="8">
        <v>107</v>
      </c>
      <c r="R54" s="8">
        <v>0</v>
      </c>
      <c r="S54" s="8">
        <v>842</v>
      </c>
      <c r="T54" s="8">
        <v>898</v>
      </c>
      <c r="U54" s="8">
        <v>529</v>
      </c>
      <c r="V54" s="8">
        <v>68264</v>
      </c>
      <c r="W54" s="8">
        <v>18091</v>
      </c>
      <c r="X54" s="8">
        <v>3925</v>
      </c>
      <c r="Y54" s="8">
        <v>9342</v>
      </c>
      <c r="Z54" s="8">
        <v>7214</v>
      </c>
      <c r="AA54" s="8">
        <v>1668</v>
      </c>
      <c r="AB54" s="8">
        <v>150656</v>
      </c>
      <c r="AC54" s="8">
        <v>9813</v>
      </c>
      <c r="AD54" s="8">
        <v>91794</v>
      </c>
      <c r="AE54" s="8">
        <v>12942</v>
      </c>
      <c r="AF54" s="8">
        <v>18299</v>
      </c>
      <c r="AG54" s="8">
        <v>34447</v>
      </c>
      <c r="AH54" s="8">
        <v>7230</v>
      </c>
      <c r="AI54" s="8">
        <v>10773</v>
      </c>
      <c r="AJ54" s="8">
        <v>357</v>
      </c>
      <c r="AK54" s="8">
        <v>153649</v>
      </c>
      <c r="AL54" s="8">
        <v>175711</v>
      </c>
      <c r="AM54" s="8">
        <v>26703</v>
      </c>
      <c r="AN54" s="8">
        <v>1704</v>
      </c>
      <c r="AO54" s="8">
        <v>72286</v>
      </c>
      <c r="AP54" s="8">
        <v>11456</v>
      </c>
      <c r="AQ54" s="8">
        <v>243363</v>
      </c>
      <c r="AR54" s="8">
        <v>106599</v>
      </c>
      <c r="AS54" s="8">
        <v>422</v>
      </c>
      <c r="AT54" s="8">
        <v>8771</v>
      </c>
      <c r="AU54" s="8">
        <v>986</v>
      </c>
      <c r="AV54" s="8">
        <v>176835</v>
      </c>
      <c r="AW54" s="8">
        <v>4220890</v>
      </c>
      <c r="AX54" s="8">
        <v>918741</v>
      </c>
      <c r="AY54" s="8">
        <v>1773618</v>
      </c>
      <c r="AZ54" s="8">
        <v>8250</v>
      </c>
      <c r="BA54" s="8">
        <v>1260443</v>
      </c>
      <c r="BB54" s="8">
        <v>1369815</v>
      </c>
      <c r="BC54" s="8">
        <v>24010</v>
      </c>
      <c r="BD54" s="8">
        <v>5472</v>
      </c>
      <c r="BE54" s="8">
        <v>40468</v>
      </c>
      <c r="BF54" s="8">
        <v>53264</v>
      </c>
      <c r="BG54" s="8">
        <v>10784</v>
      </c>
      <c r="BH54" s="8">
        <v>10648</v>
      </c>
      <c r="BI54" s="8">
        <v>7669</v>
      </c>
      <c r="BJ54" s="8">
        <v>130989</v>
      </c>
      <c r="BK54" s="8">
        <v>197971</v>
      </c>
      <c r="BL54" s="8">
        <v>548266</v>
      </c>
      <c r="BM54" s="8">
        <v>2435276</v>
      </c>
      <c r="BN54" s="8">
        <v>177395</v>
      </c>
      <c r="BO54" s="8">
        <v>0</v>
      </c>
      <c r="BP54" s="8">
        <v>14622012</v>
      </c>
      <c r="BQ54" s="8">
        <v>15444854</v>
      </c>
      <c r="BR54" s="8">
        <v>0</v>
      </c>
      <c r="BS54" s="8">
        <v>3405312</v>
      </c>
      <c r="BT54" s="8">
        <v>-2732159</v>
      </c>
      <c r="BU54" s="8">
        <v>13765150</v>
      </c>
      <c r="BV54" s="8">
        <v>0</v>
      </c>
      <c r="BW54" s="8">
        <v>29883157</v>
      </c>
      <c r="BX54" s="8">
        <v>44505169</v>
      </c>
      <c r="BY54" s="8">
        <v>12438217</v>
      </c>
      <c r="BZ54" s="8">
        <v>1281358</v>
      </c>
      <c r="CA54" s="8">
        <v>524759</v>
      </c>
      <c r="CB54" s="8">
        <v>0</v>
      </c>
      <c r="CC54" s="8">
        <v>0</v>
      </c>
      <c r="CD54" s="8">
        <v>14244334</v>
      </c>
      <c r="CE54" s="8">
        <v>0</v>
      </c>
      <c r="CF54" s="8">
        <v>0</v>
      </c>
      <c r="CG54" s="8">
        <v>0</v>
      </c>
      <c r="CH54" s="8">
        <v>0</v>
      </c>
      <c r="CI54" s="8">
        <v>30260835</v>
      </c>
      <c r="CJ54" s="8">
        <v>44505169</v>
      </c>
    </row>
    <row r="55" spans="1:88" x14ac:dyDescent="0.2">
      <c r="A55" s="5">
        <v>51</v>
      </c>
      <c r="B55" s="8">
        <v>0</v>
      </c>
      <c r="C55" s="8">
        <v>0</v>
      </c>
      <c r="D55" s="8">
        <v>0</v>
      </c>
      <c r="E55" s="8">
        <v>334</v>
      </c>
      <c r="F55" s="8">
        <v>253</v>
      </c>
      <c r="G55" s="8">
        <v>0</v>
      </c>
      <c r="H55" s="8">
        <v>3741</v>
      </c>
      <c r="I55" s="8">
        <v>515</v>
      </c>
      <c r="J55" s="8">
        <v>5315</v>
      </c>
      <c r="K55" s="8">
        <v>6825</v>
      </c>
      <c r="L55" s="8">
        <v>1306</v>
      </c>
      <c r="M55" s="8">
        <v>807</v>
      </c>
      <c r="N55" s="8">
        <v>414</v>
      </c>
      <c r="O55" s="8">
        <v>773</v>
      </c>
      <c r="P55" s="8">
        <v>30</v>
      </c>
      <c r="Q55" s="8">
        <v>1683</v>
      </c>
      <c r="R55" s="8">
        <v>24116</v>
      </c>
      <c r="S55" s="8">
        <v>185274</v>
      </c>
      <c r="T55" s="8">
        <v>10860</v>
      </c>
      <c r="U55" s="8">
        <v>255144</v>
      </c>
      <c r="V55" s="8">
        <v>9237</v>
      </c>
      <c r="W55" s="8">
        <v>37081</v>
      </c>
      <c r="X55" s="8">
        <v>220263</v>
      </c>
      <c r="Y55" s="8">
        <v>299624</v>
      </c>
      <c r="Z55" s="8">
        <v>10048</v>
      </c>
      <c r="AA55" s="8">
        <v>57003</v>
      </c>
      <c r="AB55" s="8">
        <v>363939</v>
      </c>
      <c r="AC55" s="8">
        <v>76742</v>
      </c>
      <c r="AD55" s="8">
        <v>108239</v>
      </c>
      <c r="AE55" s="8">
        <v>255794</v>
      </c>
      <c r="AF55" s="8">
        <v>172232</v>
      </c>
      <c r="AG55" s="8">
        <v>303444</v>
      </c>
      <c r="AH55" s="8">
        <v>132537</v>
      </c>
      <c r="AI55" s="8">
        <v>255323</v>
      </c>
      <c r="AJ55" s="8">
        <v>1421383</v>
      </c>
      <c r="AK55" s="8">
        <v>4157016</v>
      </c>
      <c r="AL55" s="8">
        <v>1479303</v>
      </c>
      <c r="AM55" s="8">
        <v>2378066</v>
      </c>
      <c r="AN55" s="8">
        <v>113936</v>
      </c>
      <c r="AO55" s="8">
        <v>1669893</v>
      </c>
      <c r="AP55" s="8">
        <v>63142</v>
      </c>
      <c r="AQ55" s="8">
        <v>1929948</v>
      </c>
      <c r="AR55" s="8">
        <v>929755</v>
      </c>
      <c r="AS55" s="8">
        <v>2048073</v>
      </c>
      <c r="AT55" s="8">
        <v>2610791</v>
      </c>
      <c r="AU55" s="8">
        <v>321155</v>
      </c>
      <c r="AV55" s="8">
        <v>3168945</v>
      </c>
      <c r="AW55" s="8">
        <v>3706987</v>
      </c>
      <c r="AX55" s="8">
        <v>1607428</v>
      </c>
      <c r="AY55" s="8">
        <v>699176</v>
      </c>
      <c r="AZ55" s="8">
        <v>12811114</v>
      </c>
      <c r="BA55" s="8">
        <v>405914</v>
      </c>
      <c r="BB55" s="8">
        <v>24186468</v>
      </c>
      <c r="BC55" s="8">
        <v>623049</v>
      </c>
      <c r="BD55" s="8">
        <v>521795</v>
      </c>
      <c r="BE55" s="8">
        <v>630423</v>
      </c>
      <c r="BF55" s="8">
        <v>588080</v>
      </c>
      <c r="BG55" s="8">
        <v>155966</v>
      </c>
      <c r="BH55" s="8">
        <v>1320699</v>
      </c>
      <c r="BI55" s="8">
        <v>2160998</v>
      </c>
      <c r="BJ55" s="8">
        <v>1461025</v>
      </c>
      <c r="BK55" s="8">
        <v>1650040</v>
      </c>
      <c r="BL55" s="8">
        <v>2845477</v>
      </c>
      <c r="BM55" s="8">
        <v>2028864</v>
      </c>
      <c r="BN55" s="8">
        <v>2932392</v>
      </c>
      <c r="BO55" s="8">
        <v>14598</v>
      </c>
      <c r="BP55" s="8">
        <v>85440795</v>
      </c>
      <c r="BQ55" s="8">
        <v>39049910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39049910</v>
      </c>
      <c r="BX55" s="8">
        <v>124490705</v>
      </c>
      <c r="BY55" s="8">
        <v>0</v>
      </c>
      <c r="BZ55" s="8">
        <v>0</v>
      </c>
      <c r="CA55" s="8">
        <v>0</v>
      </c>
      <c r="CB55" s="8">
        <v>0</v>
      </c>
      <c r="CC55" s="8">
        <v>0</v>
      </c>
      <c r="CD55" s="8">
        <v>0</v>
      </c>
      <c r="CE55" s="8">
        <v>0</v>
      </c>
      <c r="CF55" s="8">
        <v>0</v>
      </c>
      <c r="CG55" s="8">
        <v>0</v>
      </c>
      <c r="CH55" s="8">
        <v>0</v>
      </c>
      <c r="CI55" s="8">
        <v>124490705</v>
      </c>
      <c r="CJ55" s="8">
        <v>124490705</v>
      </c>
    </row>
    <row r="56" spans="1:88" x14ac:dyDescent="0.2">
      <c r="A56" s="5">
        <v>52</v>
      </c>
      <c r="B56" s="8">
        <v>634663</v>
      </c>
      <c r="C56" s="8">
        <v>26919</v>
      </c>
      <c r="D56" s="8">
        <v>318845</v>
      </c>
      <c r="E56" s="8">
        <v>5342</v>
      </c>
      <c r="F56" s="8">
        <v>59298</v>
      </c>
      <c r="G56" s="8">
        <v>1789</v>
      </c>
      <c r="H56" s="8">
        <v>402936</v>
      </c>
      <c r="I56" s="8">
        <v>495906</v>
      </c>
      <c r="J56" s="8">
        <v>588495</v>
      </c>
      <c r="K56" s="8">
        <v>3163503</v>
      </c>
      <c r="L56" s="8">
        <v>20112</v>
      </c>
      <c r="M56" s="8">
        <v>64682</v>
      </c>
      <c r="N56" s="8">
        <v>12779</v>
      </c>
      <c r="O56" s="8">
        <v>9978</v>
      </c>
      <c r="P56" s="8">
        <v>96</v>
      </c>
      <c r="Q56" s="8">
        <v>635929</v>
      </c>
      <c r="R56" s="8">
        <v>36552</v>
      </c>
      <c r="S56" s="8">
        <v>110088</v>
      </c>
      <c r="T56" s="8">
        <v>207</v>
      </c>
      <c r="U56" s="8">
        <v>12334</v>
      </c>
      <c r="V56" s="8">
        <v>619719</v>
      </c>
      <c r="W56" s="8">
        <v>463996</v>
      </c>
      <c r="X56" s="8">
        <v>550766</v>
      </c>
      <c r="Y56" s="8">
        <v>3655499</v>
      </c>
      <c r="Z56" s="8">
        <v>64244</v>
      </c>
      <c r="AA56" s="8">
        <v>4188960</v>
      </c>
      <c r="AB56" s="8">
        <v>33082</v>
      </c>
      <c r="AC56" s="8">
        <v>19325</v>
      </c>
      <c r="AD56" s="8">
        <v>894</v>
      </c>
      <c r="AE56" s="8">
        <v>39392</v>
      </c>
      <c r="AF56" s="8">
        <v>23400</v>
      </c>
      <c r="AG56" s="8">
        <v>100736</v>
      </c>
      <c r="AH56" s="8">
        <v>5281</v>
      </c>
      <c r="AI56" s="8">
        <v>10714</v>
      </c>
      <c r="AJ56" s="8">
        <v>3456</v>
      </c>
      <c r="AK56" s="8">
        <v>703074</v>
      </c>
      <c r="AL56" s="8">
        <v>68865</v>
      </c>
      <c r="AM56" s="8">
        <v>39079</v>
      </c>
      <c r="AN56" s="8">
        <v>6108</v>
      </c>
      <c r="AO56" s="8">
        <v>447146</v>
      </c>
      <c r="AP56" s="8">
        <v>75874</v>
      </c>
      <c r="AQ56" s="8">
        <v>96513</v>
      </c>
      <c r="AR56" s="8">
        <v>302193</v>
      </c>
      <c r="AS56" s="8">
        <v>141094</v>
      </c>
      <c r="AT56" s="8">
        <v>29267</v>
      </c>
      <c r="AU56" s="8">
        <v>147996</v>
      </c>
      <c r="AV56" s="8">
        <v>561177</v>
      </c>
      <c r="AW56" s="8">
        <v>796297</v>
      </c>
      <c r="AX56" s="8">
        <v>257611</v>
      </c>
      <c r="AY56" s="8">
        <v>25240</v>
      </c>
      <c r="AZ56" s="8">
        <v>1003727</v>
      </c>
      <c r="BA56" s="8">
        <v>1203120</v>
      </c>
      <c r="BB56" s="8">
        <v>28211600</v>
      </c>
      <c r="BC56" s="8">
        <v>82682</v>
      </c>
      <c r="BD56" s="8">
        <v>747328</v>
      </c>
      <c r="BE56" s="8">
        <v>681222</v>
      </c>
      <c r="BF56" s="8">
        <v>448252</v>
      </c>
      <c r="BG56" s="8">
        <v>43037</v>
      </c>
      <c r="BH56" s="8">
        <v>4931681</v>
      </c>
      <c r="BI56" s="8">
        <v>3648056</v>
      </c>
      <c r="BJ56" s="8">
        <v>1641876</v>
      </c>
      <c r="BK56" s="8">
        <v>15685193</v>
      </c>
      <c r="BL56" s="8">
        <v>17135068</v>
      </c>
      <c r="BM56" s="8">
        <v>3520116</v>
      </c>
      <c r="BN56" s="8">
        <v>809156</v>
      </c>
      <c r="BO56" s="8">
        <v>0</v>
      </c>
      <c r="BP56" s="8">
        <v>99869565</v>
      </c>
      <c r="BQ56" s="8">
        <v>0</v>
      </c>
      <c r="BR56" s="8">
        <v>0</v>
      </c>
      <c r="BS56" s="8">
        <v>1144105970</v>
      </c>
      <c r="BT56" s="8">
        <v>0</v>
      </c>
      <c r="BU56" s="8">
        <v>0</v>
      </c>
      <c r="BV56" s="8">
        <v>0</v>
      </c>
      <c r="BW56" s="8">
        <v>1144105970</v>
      </c>
      <c r="BX56" s="8">
        <v>1243975535</v>
      </c>
      <c r="BY56" s="8">
        <v>0</v>
      </c>
      <c r="BZ56" s="8">
        <v>0</v>
      </c>
      <c r="CA56" s="8">
        <v>0</v>
      </c>
      <c r="CB56" s="8">
        <v>0</v>
      </c>
      <c r="CC56" s="8">
        <v>0</v>
      </c>
      <c r="CD56" s="8">
        <v>0</v>
      </c>
      <c r="CE56" s="8">
        <v>0</v>
      </c>
      <c r="CF56" s="8">
        <v>0</v>
      </c>
      <c r="CG56" s="8">
        <v>0</v>
      </c>
      <c r="CH56" s="8">
        <v>0</v>
      </c>
      <c r="CI56" s="8">
        <v>1243975535</v>
      </c>
      <c r="CJ56" s="8">
        <v>1243975535</v>
      </c>
    </row>
    <row r="57" spans="1:88" x14ac:dyDescent="0.2">
      <c r="A57" s="5">
        <v>53</v>
      </c>
      <c r="B57" s="8">
        <v>1881777</v>
      </c>
      <c r="C57" s="8">
        <v>287747</v>
      </c>
      <c r="D57" s="8">
        <v>608196</v>
      </c>
      <c r="E57" s="8">
        <v>320147</v>
      </c>
      <c r="F57" s="8">
        <v>2608607</v>
      </c>
      <c r="G57" s="8">
        <v>38839</v>
      </c>
      <c r="H57" s="8">
        <v>700490</v>
      </c>
      <c r="I57" s="8">
        <v>199140</v>
      </c>
      <c r="J57" s="8">
        <v>244964</v>
      </c>
      <c r="K57" s="8">
        <v>597515</v>
      </c>
      <c r="L57" s="8">
        <v>171918</v>
      </c>
      <c r="M57" s="8">
        <v>540494</v>
      </c>
      <c r="N57" s="8">
        <v>16805</v>
      </c>
      <c r="O57" s="8">
        <v>63295</v>
      </c>
      <c r="P57" s="8">
        <v>5111</v>
      </c>
      <c r="Q57" s="8">
        <v>507822</v>
      </c>
      <c r="R57" s="8">
        <v>317793</v>
      </c>
      <c r="S57" s="8">
        <v>1479337</v>
      </c>
      <c r="T57" s="8">
        <v>5923398</v>
      </c>
      <c r="U57" s="8">
        <v>5269245</v>
      </c>
      <c r="V57" s="8">
        <v>585676</v>
      </c>
      <c r="W57" s="8">
        <v>111641</v>
      </c>
      <c r="X57" s="8">
        <v>4551051</v>
      </c>
      <c r="Y57" s="8">
        <v>3843977</v>
      </c>
      <c r="Z57" s="8">
        <v>287096</v>
      </c>
      <c r="AA57" s="8">
        <v>902020</v>
      </c>
      <c r="AB57" s="8">
        <v>13522513</v>
      </c>
      <c r="AC57" s="8">
        <v>7203980</v>
      </c>
      <c r="AD57" s="8">
        <v>8507240</v>
      </c>
      <c r="AE57" s="8">
        <v>5984055</v>
      </c>
      <c r="AF57" s="8">
        <v>1213866</v>
      </c>
      <c r="AG57" s="8">
        <v>15304571</v>
      </c>
      <c r="AH57" s="8">
        <v>1634145</v>
      </c>
      <c r="AI57" s="8">
        <v>3498854</v>
      </c>
      <c r="AJ57" s="8">
        <v>4367124</v>
      </c>
      <c r="AK57" s="8">
        <v>14854820</v>
      </c>
      <c r="AL57" s="8">
        <v>11437756</v>
      </c>
      <c r="AM57" s="8">
        <v>10446908</v>
      </c>
      <c r="AN57" s="8">
        <v>674800</v>
      </c>
      <c r="AO57" s="8">
        <v>9308279</v>
      </c>
      <c r="AP57" s="8">
        <v>501378</v>
      </c>
      <c r="AQ57" s="8">
        <v>13551785</v>
      </c>
      <c r="AR57" s="8">
        <v>3006877</v>
      </c>
      <c r="AS57" s="8">
        <v>1007082</v>
      </c>
      <c r="AT57" s="8">
        <v>2856368</v>
      </c>
      <c r="AU57" s="8">
        <v>757382</v>
      </c>
      <c r="AV57" s="8">
        <v>8470246</v>
      </c>
      <c r="AW57" s="8">
        <v>37293439</v>
      </c>
      <c r="AX57" s="8">
        <v>13347562</v>
      </c>
      <c r="AY57" s="8">
        <v>2064382</v>
      </c>
      <c r="AZ57" s="8">
        <v>6190266</v>
      </c>
      <c r="BA57" s="8">
        <v>87204572</v>
      </c>
      <c r="BB57" s="8">
        <v>9064935</v>
      </c>
      <c r="BC57" s="8">
        <v>38674034</v>
      </c>
      <c r="BD57" s="8">
        <v>269732</v>
      </c>
      <c r="BE57" s="8">
        <v>8786221</v>
      </c>
      <c r="BF57" s="8">
        <v>6467303</v>
      </c>
      <c r="BG57" s="8">
        <v>2698919</v>
      </c>
      <c r="BH57" s="8">
        <v>443799</v>
      </c>
      <c r="BI57" s="8">
        <v>740740</v>
      </c>
      <c r="BJ57" s="8">
        <v>1436179</v>
      </c>
      <c r="BK57" s="8">
        <v>3368409</v>
      </c>
      <c r="BL57" s="8">
        <v>3120107</v>
      </c>
      <c r="BM57" s="8">
        <v>18128821</v>
      </c>
      <c r="BN57" s="8">
        <v>15325114</v>
      </c>
      <c r="BO57" s="8">
        <v>202329</v>
      </c>
      <c r="BP57" s="8">
        <v>425000993</v>
      </c>
      <c r="BQ57" s="8">
        <v>381289505</v>
      </c>
      <c r="BR57" s="8">
        <v>0</v>
      </c>
      <c r="BS57" s="8">
        <v>38457068</v>
      </c>
      <c r="BT57" s="8">
        <v>3638215</v>
      </c>
      <c r="BU57" s="8">
        <v>150736964</v>
      </c>
      <c r="BV57" s="8">
        <v>0</v>
      </c>
      <c r="BW57" s="8">
        <v>574121752</v>
      </c>
      <c r="BX57" s="8">
        <v>999122745</v>
      </c>
      <c r="BY57" s="8">
        <v>0</v>
      </c>
      <c r="BZ57" s="8">
        <v>0</v>
      </c>
      <c r="CA57" s="8">
        <v>0</v>
      </c>
      <c r="CB57" s="8">
        <v>0</v>
      </c>
      <c r="CC57" s="8">
        <v>0</v>
      </c>
      <c r="CD57" s="8">
        <v>0</v>
      </c>
      <c r="CE57" s="8">
        <v>0</v>
      </c>
      <c r="CF57" s="8">
        <v>0</v>
      </c>
      <c r="CG57" s="8">
        <v>0</v>
      </c>
      <c r="CH57" s="8">
        <v>0</v>
      </c>
      <c r="CI57" s="8">
        <v>999122745</v>
      </c>
      <c r="CJ57" s="8">
        <v>999122745</v>
      </c>
    </row>
    <row r="58" spans="1:88" x14ac:dyDescent="0.2">
      <c r="A58" s="5">
        <v>54</v>
      </c>
      <c r="B58" s="8">
        <v>0</v>
      </c>
      <c r="C58" s="8">
        <v>3445</v>
      </c>
      <c r="D58" s="8">
        <v>93998</v>
      </c>
      <c r="E58" s="8">
        <v>1697</v>
      </c>
      <c r="F58" s="8">
        <v>26798</v>
      </c>
      <c r="G58" s="8">
        <v>1292</v>
      </c>
      <c r="H58" s="8">
        <v>24254</v>
      </c>
      <c r="I58" s="8">
        <v>1423</v>
      </c>
      <c r="J58" s="8">
        <v>48903</v>
      </c>
      <c r="K58" s="8">
        <v>24474</v>
      </c>
      <c r="L58" s="8">
        <v>760</v>
      </c>
      <c r="M58" s="8">
        <v>1612</v>
      </c>
      <c r="N58" s="8">
        <v>281</v>
      </c>
      <c r="O58" s="8">
        <v>1346</v>
      </c>
      <c r="P58" s="8">
        <v>1533</v>
      </c>
      <c r="Q58" s="8">
        <v>6029</v>
      </c>
      <c r="R58" s="8">
        <v>24567</v>
      </c>
      <c r="S58" s="8">
        <v>9669</v>
      </c>
      <c r="T58" s="8">
        <v>1810</v>
      </c>
      <c r="U58" s="8">
        <v>4450</v>
      </c>
      <c r="V58" s="8">
        <v>45901</v>
      </c>
      <c r="W58" s="8">
        <v>33407</v>
      </c>
      <c r="X58" s="8">
        <v>307283</v>
      </c>
      <c r="Y58" s="8">
        <v>70784</v>
      </c>
      <c r="Z58" s="8">
        <v>45058</v>
      </c>
      <c r="AA58" s="8">
        <v>674778</v>
      </c>
      <c r="AB58" s="8">
        <v>129035</v>
      </c>
      <c r="AC58" s="8">
        <v>45016</v>
      </c>
      <c r="AD58" s="8">
        <v>6218</v>
      </c>
      <c r="AE58" s="8">
        <v>39639</v>
      </c>
      <c r="AF58" s="8">
        <v>2803</v>
      </c>
      <c r="AG58" s="8">
        <v>170331</v>
      </c>
      <c r="AH58" s="8">
        <v>159761</v>
      </c>
      <c r="AI58" s="8">
        <v>955933</v>
      </c>
      <c r="AJ58" s="8">
        <v>32610</v>
      </c>
      <c r="AK58" s="8">
        <v>1641446</v>
      </c>
      <c r="AL58" s="8">
        <v>809018</v>
      </c>
      <c r="AM58" s="8">
        <v>735245</v>
      </c>
      <c r="AN58" s="8">
        <v>101419</v>
      </c>
      <c r="AO58" s="8">
        <v>1370077</v>
      </c>
      <c r="AP58" s="8">
        <v>182611</v>
      </c>
      <c r="AQ58" s="8">
        <v>854828</v>
      </c>
      <c r="AR58" s="8">
        <v>146458</v>
      </c>
      <c r="AS58" s="8">
        <v>358707</v>
      </c>
      <c r="AT58" s="8">
        <v>409717</v>
      </c>
      <c r="AU58" s="8">
        <v>211710</v>
      </c>
      <c r="AV58" s="8">
        <v>1046746</v>
      </c>
      <c r="AW58" s="8">
        <v>906954</v>
      </c>
      <c r="AX58" s="8">
        <v>1096499</v>
      </c>
      <c r="AY58" s="8">
        <v>130096</v>
      </c>
      <c r="AZ58" s="8">
        <v>82235</v>
      </c>
      <c r="BA58" s="8">
        <v>8684556</v>
      </c>
      <c r="BB58" s="8">
        <v>21770362</v>
      </c>
      <c r="BC58" s="8">
        <v>328405</v>
      </c>
      <c r="BD58" s="8">
        <v>56307</v>
      </c>
      <c r="BE58" s="8">
        <v>859529</v>
      </c>
      <c r="BF58" s="8">
        <v>616536</v>
      </c>
      <c r="BG58" s="8">
        <v>2847860</v>
      </c>
      <c r="BH58" s="8">
        <v>229622</v>
      </c>
      <c r="BI58" s="8">
        <v>281500</v>
      </c>
      <c r="BJ58" s="8">
        <v>1443892</v>
      </c>
      <c r="BK58" s="8">
        <v>2252576</v>
      </c>
      <c r="BL58" s="8">
        <v>16897799</v>
      </c>
      <c r="BM58" s="8">
        <v>1364761</v>
      </c>
      <c r="BN58" s="8">
        <v>1708395</v>
      </c>
      <c r="BO58" s="8">
        <v>0</v>
      </c>
      <c r="BP58" s="8">
        <v>72422764</v>
      </c>
      <c r="BQ58" s="8">
        <v>250142272</v>
      </c>
      <c r="BR58" s="8">
        <v>0</v>
      </c>
      <c r="BS58" s="8">
        <v>0</v>
      </c>
      <c r="BT58" s="8">
        <v>0</v>
      </c>
      <c r="BU58" s="8">
        <v>0</v>
      </c>
      <c r="BV58" s="8">
        <v>39331798</v>
      </c>
      <c r="BW58" s="8">
        <v>289474070</v>
      </c>
      <c r="BX58" s="8">
        <v>361896834</v>
      </c>
      <c r="BY58" s="8">
        <v>0</v>
      </c>
      <c r="BZ58" s="8">
        <v>0</v>
      </c>
      <c r="CA58" s="8">
        <v>0</v>
      </c>
      <c r="CB58" s="8">
        <v>24797593</v>
      </c>
      <c r="CC58" s="8">
        <v>0</v>
      </c>
      <c r="CD58" s="8">
        <v>24797593</v>
      </c>
      <c r="CE58" s="8">
        <v>0</v>
      </c>
      <c r="CF58" s="8">
        <v>0</v>
      </c>
      <c r="CG58" s="8">
        <v>0</v>
      </c>
      <c r="CH58" s="8">
        <v>0</v>
      </c>
      <c r="CI58" s="8">
        <v>337099241</v>
      </c>
      <c r="CJ58" s="8">
        <v>361896834</v>
      </c>
    </row>
    <row r="59" spans="1:88" x14ac:dyDescent="0.2">
      <c r="A59" s="5">
        <v>55</v>
      </c>
      <c r="B59" s="8">
        <v>2031</v>
      </c>
      <c r="C59" s="8">
        <v>199</v>
      </c>
      <c r="D59" s="8">
        <v>416</v>
      </c>
      <c r="E59" s="8">
        <v>220</v>
      </c>
      <c r="F59" s="8">
        <v>2774</v>
      </c>
      <c r="G59" s="8">
        <v>27</v>
      </c>
      <c r="H59" s="8">
        <v>1178</v>
      </c>
      <c r="I59" s="8">
        <v>1639</v>
      </c>
      <c r="J59" s="8">
        <v>168</v>
      </c>
      <c r="K59" s="8">
        <v>414</v>
      </c>
      <c r="L59" s="8">
        <v>215</v>
      </c>
      <c r="M59" s="8">
        <v>376</v>
      </c>
      <c r="N59" s="8">
        <v>42</v>
      </c>
      <c r="O59" s="8">
        <v>251</v>
      </c>
      <c r="P59" s="8">
        <v>4</v>
      </c>
      <c r="Q59" s="8">
        <v>350</v>
      </c>
      <c r="R59" s="8">
        <v>636</v>
      </c>
      <c r="S59" s="8">
        <v>4469</v>
      </c>
      <c r="T59" s="8">
        <v>4755</v>
      </c>
      <c r="U59" s="8">
        <v>4052</v>
      </c>
      <c r="V59" s="8">
        <v>6781</v>
      </c>
      <c r="W59" s="8">
        <v>134</v>
      </c>
      <c r="X59" s="8">
        <v>6763</v>
      </c>
      <c r="Y59" s="8">
        <v>52429</v>
      </c>
      <c r="Z59" s="8">
        <v>374</v>
      </c>
      <c r="AA59" s="8">
        <v>80951</v>
      </c>
      <c r="AB59" s="8">
        <v>11146</v>
      </c>
      <c r="AC59" s="8">
        <v>7128</v>
      </c>
      <c r="AD59" s="8">
        <v>6353</v>
      </c>
      <c r="AE59" s="8">
        <v>8884</v>
      </c>
      <c r="AF59" s="8">
        <v>1084</v>
      </c>
      <c r="AG59" s="8">
        <v>22742</v>
      </c>
      <c r="AH59" s="8">
        <v>2554</v>
      </c>
      <c r="AI59" s="8">
        <v>5340</v>
      </c>
      <c r="AJ59" s="8">
        <v>8550</v>
      </c>
      <c r="AK59" s="8">
        <v>60529</v>
      </c>
      <c r="AL59" s="8">
        <v>23813</v>
      </c>
      <c r="AM59" s="8">
        <v>55773</v>
      </c>
      <c r="AN59" s="8">
        <v>2928</v>
      </c>
      <c r="AO59" s="8">
        <v>36468</v>
      </c>
      <c r="AP59" s="8">
        <v>15053</v>
      </c>
      <c r="AQ59" s="8">
        <v>31182</v>
      </c>
      <c r="AR59" s="8">
        <v>27202</v>
      </c>
      <c r="AS59" s="8">
        <v>20887</v>
      </c>
      <c r="AT59" s="8">
        <v>31417</v>
      </c>
      <c r="AU59" s="8">
        <v>14252</v>
      </c>
      <c r="AV59" s="8">
        <v>35378</v>
      </c>
      <c r="AW59" s="8">
        <v>111597</v>
      </c>
      <c r="AX59" s="8">
        <v>62442</v>
      </c>
      <c r="AY59" s="8">
        <v>16750</v>
      </c>
      <c r="AZ59" s="8">
        <v>10490</v>
      </c>
      <c r="BA59" s="8">
        <v>105020</v>
      </c>
      <c r="BB59" s="8">
        <v>584796</v>
      </c>
      <c r="BC59" s="8">
        <v>30359</v>
      </c>
      <c r="BD59" s="8">
        <v>8601</v>
      </c>
      <c r="BE59" s="8">
        <v>19766</v>
      </c>
      <c r="BF59" s="8">
        <v>5282</v>
      </c>
      <c r="BG59" s="8">
        <v>4400</v>
      </c>
      <c r="BH59" s="8">
        <v>57252</v>
      </c>
      <c r="BI59" s="8">
        <v>63449</v>
      </c>
      <c r="BJ59" s="8">
        <v>25262</v>
      </c>
      <c r="BK59" s="8">
        <v>44769</v>
      </c>
      <c r="BL59" s="8">
        <v>220448</v>
      </c>
      <c r="BM59" s="8">
        <v>71125</v>
      </c>
      <c r="BN59" s="8">
        <v>43397</v>
      </c>
      <c r="BO59" s="8">
        <v>133</v>
      </c>
      <c r="BP59" s="8">
        <v>2085649</v>
      </c>
      <c r="BQ59" s="8">
        <v>3877476</v>
      </c>
      <c r="BR59" s="8">
        <v>0</v>
      </c>
      <c r="BS59" s="8">
        <v>24711</v>
      </c>
      <c r="BT59" s="8">
        <v>3874</v>
      </c>
      <c r="BU59" s="8">
        <v>107371</v>
      </c>
      <c r="BV59" s="8">
        <v>190525</v>
      </c>
      <c r="BW59" s="8">
        <v>4203957</v>
      </c>
      <c r="BX59" s="8">
        <v>6289606</v>
      </c>
      <c r="BY59" s="8">
        <v>0</v>
      </c>
      <c r="BZ59" s="8">
        <v>0</v>
      </c>
      <c r="CA59" s="8">
        <v>0</v>
      </c>
      <c r="CB59" s="8">
        <v>69249</v>
      </c>
      <c r="CC59" s="8">
        <v>0</v>
      </c>
      <c r="CD59" s="8">
        <v>69249</v>
      </c>
      <c r="CE59" s="8">
        <v>0</v>
      </c>
      <c r="CF59" s="8">
        <v>0</v>
      </c>
      <c r="CG59" s="8">
        <v>0</v>
      </c>
      <c r="CH59" s="8">
        <v>0</v>
      </c>
      <c r="CI59" s="8">
        <v>6220357</v>
      </c>
      <c r="CJ59" s="8">
        <v>6289606</v>
      </c>
    </row>
    <row r="60" spans="1:88" x14ac:dyDescent="0.2">
      <c r="A60" s="5">
        <v>56</v>
      </c>
      <c r="B60" s="8">
        <v>506832</v>
      </c>
      <c r="C60" s="8">
        <v>84675</v>
      </c>
      <c r="D60" s="8">
        <v>366083</v>
      </c>
      <c r="E60" s="8">
        <v>154308</v>
      </c>
      <c r="F60" s="8">
        <v>486579</v>
      </c>
      <c r="G60" s="8">
        <v>7365</v>
      </c>
      <c r="H60" s="8">
        <v>255199</v>
      </c>
      <c r="I60" s="8">
        <v>143595</v>
      </c>
      <c r="J60" s="8">
        <v>134212</v>
      </c>
      <c r="K60" s="8">
        <v>529340</v>
      </c>
      <c r="L60" s="8">
        <v>25068</v>
      </c>
      <c r="M60" s="8">
        <v>75554</v>
      </c>
      <c r="N60" s="8">
        <v>2206</v>
      </c>
      <c r="O60" s="8">
        <v>8283</v>
      </c>
      <c r="P60" s="8">
        <v>5232</v>
      </c>
      <c r="Q60" s="8">
        <v>148044</v>
      </c>
      <c r="R60" s="8">
        <v>97458</v>
      </c>
      <c r="S60" s="8">
        <v>390768</v>
      </c>
      <c r="T60" s="8">
        <v>723152</v>
      </c>
      <c r="U60" s="8">
        <v>771753</v>
      </c>
      <c r="V60" s="8">
        <v>293097</v>
      </c>
      <c r="W60" s="8">
        <v>130392</v>
      </c>
      <c r="X60" s="8">
        <v>609005</v>
      </c>
      <c r="Y60" s="8">
        <v>1964890</v>
      </c>
      <c r="Z60" s="8">
        <v>39847</v>
      </c>
      <c r="AA60" s="8">
        <v>819166</v>
      </c>
      <c r="AB60" s="8">
        <v>1813766</v>
      </c>
      <c r="AC60" s="8">
        <v>1007887</v>
      </c>
      <c r="AD60" s="8">
        <v>1076582</v>
      </c>
      <c r="AE60" s="8">
        <v>802103</v>
      </c>
      <c r="AF60" s="8">
        <v>176645</v>
      </c>
      <c r="AG60" s="8">
        <v>2305039</v>
      </c>
      <c r="AH60" s="8">
        <v>266218</v>
      </c>
      <c r="AI60" s="8">
        <v>1889979</v>
      </c>
      <c r="AJ60" s="8">
        <v>983250</v>
      </c>
      <c r="AK60" s="8">
        <v>3541789</v>
      </c>
      <c r="AL60" s="8">
        <v>4105337</v>
      </c>
      <c r="AM60" s="8">
        <v>4115947</v>
      </c>
      <c r="AN60" s="8">
        <v>187105</v>
      </c>
      <c r="AO60" s="8">
        <v>2537866</v>
      </c>
      <c r="AP60" s="8">
        <v>178131</v>
      </c>
      <c r="AQ60" s="8">
        <v>2594246</v>
      </c>
      <c r="AR60" s="8">
        <v>995145</v>
      </c>
      <c r="AS60" s="8">
        <v>358763</v>
      </c>
      <c r="AT60" s="8">
        <v>706990</v>
      </c>
      <c r="AU60" s="8">
        <v>326163</v>
      </c>
      <c r="AV60" s="8">
        <v>2331387</v>
      </c>
      <c r="AW60" s="8">
        <v>9406842</v>
      </c>
      <c r="AX60" s="8">
        <v>2565276</v>
      </c>
      <c r="AY60" s="8">
        <v>742004</v>
      </c>
      <c r="AZ60" s="8">
        <v>897870</v>
      </c>
      <c r="BA60" s="8">
        <v>13905641</v>
      </c>
      <c r="BB60" s="8">
        <v>45025216</v>
      </c>
      <c r="BC60" s="8">
        <v>4603937</v>
      </c>
      <c r="BD60" s="8">
        <v>44244</v>
      </c>
      <c r="BE60" s="8">
        <v>3255357</v>
      </c>
      <c r="BF60" s="8">
        <v>793057</v>
      </c>
      <c r="BG60" s="8">
        <v>318008</v>
      </c>
      <c r="BH60" s="8">
        <v>225556</v>
      </c>
      <c r="BI60" s="8">
        <v>466138</v>
      </c>
      <c r="BJ60" s="8">
        <v>1619739</v>
      </c>
      <c r="BK60" s="8">
        <v>1859765</v>
      </c>
      <c r="BL60" s="8">
        <v>5593185</v>
      </c>
      <c r="BM60" s="8">
        <v>3239884</v>
      </c>
      <c r="BN60" s="8">
        <v>2373964</v>
      </c>
      <c r="BO60" s="8">
        <v>38078</v>
      </c>
      <c r="BP60" s="8">
        <v>138046202</v>
      </c>
      <c r="BQ60" s="8">
        <v>103180769</v>
      </c>
      <c r="BR60" s="8">
        <v>0</v>
      </c>
      <c r="BS60" s="8">
        <v>6855728</v>
      </c>
      <c r="BT60" s="8">
        <v>524903</v>
      </c>
      <c r="BU60" s="8">
        <v>19018826</v>
      </c>
      <c r="BV60" s="8">
        <v>959953</v>
      </c>
      <c r="BW60" s="8">
        <v>130540179</v>
      </c>
      <c r="BX60" s="8">
        <v>268586381</v>
      </c>
      <c r="BY60" s="8">
        <v>0</v>
      </c>
      <c r="BZ60" s="8">
        <v>0</v>
      </c>
      <c r="CA60" s="8">
        <v>0</v>
      </c>
      <c r="CB60" s="8">
        <v>1344378</v>
      </c>
      <c r="CC60" s="8">
        <v>0</v>
      </c>
      <c r="CD60" s="8">
        <v>1344378</v>
      </c>
      <c r="CE60" s="8">
        <v>0</v>
      </c>
      <c r="CF60" s="8">
        <v>0</v>
      </c>
      <c r="CG60" s="8">
        <v>0</v>
      </c>
      <c r="CH60" s="8">
        <v>0</v>
      </c>
      <c r="CI60" s="8">
        <v>267242003</v>
      </c>
      <c r="CJ60" s="8">
        <v>268586381</v>
      </c>
    </row>
    <row r="61" spans="1:88" x14ac:dyDescent="0.2">
      <c r="A61" s="5">
        <v>57</v>
      </c>
      <c r="B61" s="8">
        <v>132261</v>
      </c>
      <c r="C61" s="8">
        <v>13349</v>
      </c>
      <c r="D61" s="8">
        <v>28333</v>
      </c>
      <c r="E61" s="8">
        <v>15363</v>
      </c>
      <c r="F61" s="8">
        <v>127673</v>
      </c>
      <c r="G61" s="8">
        <v>1764</v>
      </c>
      <c r="H61" s="8">
        <v>52053</v>
      </c>
      <c r="I61" s="8">
        <v>8042</v>
      </c>
      <c r="J61" s="8">
        <v>28579</v>
      </c>
      <c r="K61" s="8">
        <v>26527</v>
      </c>
      <c r="L61" s="8">
        <v>7343</v>
      </c>
      <c r="M61" s="8">
        <v>22430</v>
      </c>
      <c r="N61" s="8">
        <v>762</v>
      </c>
      <c r="O61" s="8">
        <v>2602</v>
      </c>
      <c r="P61" s="8">
        <v>310</v>
      </c>
      <c r="Q61" s="8">
        <v>22612</v>
      </c>
      <c r="R61" s="8">
        <v>24061</v>
      </c>
      <c r="S61" s="8">
        <v>187918</v>
      </c>
      <c r="T61" s="8">
        <v>242818</v>
      </c>
      <c r="U61" s="8">
        <v>243525</v>
      </c>
      <c r="V61" s="8">
        <v>371933</v>
      </c>
      <c r="W61" s="8">
        <v>105613</v>
      </c>
      <c r="X61" s="8">
        <v>504470</v>
      </c>
      <c r="Y61" s="8">
        <v>1810139</v>
      </c>
      <c r="Z61" s="8">
        <v>41444</v>
      </c>
      <c r="AA61" s="8">
        <v>50564</v>
      </c>
      <c r="AB61" s="8">
        <v>659999</v>
      </c>
      <c r="AC61" s="8">
        <v>441295</v>
      </c>
      <c r="AD61" s="8">
        <v>353593</v>
      </c>
      <c r="AE61" s="8">
        <v>324288</v>
      </c>
      <c r="AF61" s="8">
        <v>77946</v>
      </c>
      <c r="AG61" s="8">
        <v>1246225</v>
      </c>
      <c r="AH61" s="8">
        <v>101882</v>
      </c>
      <c r="AI61" s="8">
        <v>1281102</v>
      </c>
      <c r="AJ61" s="8">
        <v>343613</v>
      </c>
      <c r="AK61" s="8">
        <v>2620915</v>
      </c>
      <c r="AL61" s="8">
        <v>3488071</v>
      </c>
      <c r="AM61" s="8">
        <v>1363435</v>
      </c>
      <c r="AN61" s="8">
        <v>133061</v>
      </c>
      <c r="AO61" s="8">
        <v>1392964</v>
      </c>
      <c r="AP61" s="8">
        <v>87642</v>
      </c>
      <c r="AQ61" s="8">
        <v>2266641</v>
      </c>
      <c r="AR61" s="8">
        <v>829590</v>
      </c>
      <c r="AS61" s="8">
        <v>356858</v>
      </c>
      <c r="AT61" s="8">
        <v>484560</v>
      </c>
      <c r="AU61" s="8">
        <v>180341</v>
      </c>
      <c r="AV61" s="8">
        <v>1775906</v>
      </c>
      <c r="AW61" s="8">
        <v>5448940</v>
      </c>
      <c r="AX61" s="8">
        <v>1193839</v>
      </c>
      <c r="AY61" s="8">
        <v>709469</v>
      </c>
      <c r="AZ61" s="8">
        <v>281835</v>
      </c>
      <c r="BA61" s="8">
        <v>4485305</v>
      </c>
      <c r="BB61" s="8">
        <v>6566614</v>
      </c>
      <c r="BC61" s="8">
        <v>1571283</v>
      </c>
      <c r="BD61" s="8">
        <v>32984</v>
      </c>
      <c r="BE61" s="8">
        <v>2006968</v>
      </c>
      <c r="BF61" s="8">
        <v>1238477</v>
      </c>
      <c r="BG61" s="8">
        <v>109571</v>
      </c>
      <c r="BH61" s="8">
        <v>647438</v>
      </c>
      <c r="BI61" s="8">
        <v>633194</v>
      </c>
      <c r="BJ61" s="8">
        <v>163830</v>
      </c>
      <c r="BK61" s="8">
        <v>525878</v>
      </c>
      <c r="BL61" s="8">
        <v>2749806</v>
      </c>
      <c r="BM61" s="8">
        <v>1271158</v>
      </c>
      <c r="BN61" s="8">
        <v>1722186</v>
      </c>
      <c r="BO61" s="8">
        <v>7769</v>
      </c>
      <c r="BP61" s="8">
        <v>55248959</v>
      </c>
      <c r="BQ61" s="8">
        <v>21016528</v>
      </c>
      <c r="BR61" s="8">
        <v>0</v>
      </c>
      <c r="BS61" s="8">
        <v>1669699</v>
      </c>
      <c r="BT61" s="8">
        <v>267967</v>
      </c>
      <c r="BU61" s="8">
        <v>7312802</v>
      </c>
      <c r="BV61" s="8">
        <v>27074530</v>
      </c>
      <c r="BW61" s="8">
        <v>57341526</v>
      </c>
      <c r="BX61" s="8">
        <v>112590485</v>
      </c>
      <c r="BY61" s="8">
        <v>0</v>
      </c>
      <c r="BZ61" s="8">
        <v>0</v>
      </c>
      <c r="CA61" s="8">
        <v>0</v>
      </c>
      <c r="CB61" s="8">
        <v>37971410</v>
      </c>
      <c r="CC61" s="8">
        <v>0</v>
      </c>
      <c r="CD61" s="8">
        <v>37971410</v>
      </c>
      <c r="CE61" s="8">
        <v>0</v>
      </c>
      <c r="CF61" s="8">
        <v>0</v>
      </c>
      <c r="CG61" s="8">
        <v>0</v>
      </c>
      <c r="CH61" s="8">
        <v>0</v>
      </c>
      <c r="CI61" s="8">
        <v>74619075</v>
      </c>
      <c r="CJ61" s="8">
        <v>112590485</v>
      </c>
    </row>
    <row r="62" spans="1:88" x14ac:dyDescent="0.2">
      <c r="A62" s="5">
        <v>58</v>
      </c>
      <c r="B62" s="8">
        <v>11455</v>
      </c>
      <c r="C62" s="8">
        <v>1776</v>
      </c>
      <c r="D62" s="8">
        <v>3983</v>
      </c>
      <c r="E62" s="8">
        <v>2062</v>
      </c>
      <c r="F62" s="8">
        <v>17392</v>
      </c>
      <c r="G62" s="8">
        <v>253</v>
      </c>
      <c r="H62" s="8">
        <v>19514</v>
      </c>
      <c r="I62" s="8">
        <v>3862</v>
      </c>
      <c r="J62" s="8">
        <v>3840</v>
      </c>
      <c r="K62" s="8">
        <v>39055</v>
      </c>
      <c r="L62" s="8">
        <v>3760</v>
      </c>
      <c r="M62" s="8">
        <v>11457</v>
      </c>
      <c r="N62" s="8">
        <v>3170</v>
      </c>
      <c r="O62" s="8">
        <v>873</v>
      </c>
      <c r="P62" s="8">
        <v>1171</v>
      </c>
      <c r="Q62" s="8">
        <v>4684</v>
      </c>
      <c r="R62" s="8">
        <v>3430</v>
      </c>
      <c r="S62" s="8">
        <v>19721</v>
      </c>
      <c r="T62" s="8">
        <v>33560</v>
      </c>
      <c r="U62" s="8">
        <v>33953</v>
      </c>
      <c r="V62" s="8">
        <v>85642</v>
      </c>
      <c r="W62" s="8">
        <v>877</v>
      </c>
      <c r="X62" s="8">
        <v>44249</v>
      </c>
      <c r="Y62" s="8">
        <v>891115</v>
      </c>
      <c r="Z62" s="8">
        <v>68418</v>
      </c>
      <c r="AA62" s="8">
        <v>140356</v>
      </c>
      <c r="AB62" s="8">
        <v>92543</v>
      </c>
      <c r="AC62" s="8">
        <v>43569</v>
      </c>
      <c r="AD62" s="8">
        <v>47011</v>
      </c>
      <c r="AE62" s="8">
        <v>45309</v>
      </c>
      <c r="AF62" s="8">
        <v>11810</v>
      </c>
      <c r="AG62" s="8">
        <v>135360</v>
      </c>
      <c r="AH62" s="8">
        <v>19876</v>
      </c>
      <c r="AI62" s="8">
        <v>363053</v>
      </c>
      <c r="AJ62" s="8">
        <v>38397</v>
      </c>
      <c r="AK62" s="8">
        <v>252944</v>
      </c>
      <c r="AL62" s="8">
        <v>135610</v>
      </c>
      <c r="AM62" s="8">
        <v>129919</v>
      </c>
      <c r="AN62" s="8">
        <v>26287</v>
      </c>
      <c r="AO62" s="8">
        <v>238701</v>
      </c>
      <c r="AP62" s="8">
        <v>42482</v>
      </c>
      <c r="AQ62" s="8">
        <v>205638</v>
      </c>
      <c r="AR62" s="8">
        <v>56490</v>
      </c>
      <c r="AS62" s="8">
        <v>19944</v>
      </c>
      <c r="AT62" s="8">
        <v>93696</v>
      </c>
      <c r="AU62" s="8">
        <v>56719</v>
      </c>
      <c r="AV62" s="8">
        <v>167523</v>
      </c>
      <c r="AW62" s="8">
        <v>623707</v>
      </c>
      <c r="AX62" s="8">
        <v>193654</v>
      </c>
      <c r="AY62" s="8">
        <v>91543</v>
      </c>
      <c r="AZ62" s="8">
        <v>90363</v>
      </c>
      <c r="BA62" s="8">
        <v>1592552</v>
      </c>
      <c r="BB62" s="8">
        <v>8403417</v>
      </c>
      <c r="BC62" s="8">
        <v>246846</v>
      </c>
      <c r="BD62" s="8">
        <v>28101</v>
      </c>
      <c r="BE62" s="8">
        <v>265456</v>
      </c>
      <c r="BF62" s="8">
        <v>76368</v>
      </c>
      <c r="BG62" s="8">
        <v>3115556</v>
      </c>
      <c r="BH62" s="8">
        <v>364551</v>
      </c>
      <c r="BI62" s="8">
        <v>440104</v>
      </c>
      <c r="BJ62" s="8">
        <v>894348</v>
      </c>
      <c r="BK62" s="8">
        <v>3216674</v>
      </c>
      <c r="BL62" s="8">
        <v>7721385</v>
      </c>
      <c r="BM62" s="8">
        <v>603471</v>
      </c>
      <c r="BN62" s="8">
        <v>258494</v>
      </c>
      <c r="BO62" s="8">
        <v>1059</v>
      </c>
      <c r="BP62" s="8">
        <v>31900158</v>
      </c>
      <c r="BQ62" s="8">
        <v>47079589</v>
      </c>
      <c r="BR62" s="8">
        <v>0</v>
      </c>
      <c r="BS62" s="8">
        <v>209453</v>
      </c>
      <c r="BT62" s="8">
        <v>36082</v>
      </c>
      <c r="BU62" s="8">
        <v>974958</v>
      </c>
      <c r="BV62" s="8">
        <v>7112123</v>
      </c>
      <c r="BW62" s="8">
        <v>55412205</v>
      </c>
      <c r="BX62" s="8">
        <v>87312363</v>
      </c>
      <c r="BY62" s="8">
        <v>0</v>
      </c>
      <c r="BZ62" s="8">
        <v>0</v>
      </c>
      <c r="CA62" s="8">
        <v>0</v>
      </c>
      <c r="CB62" s="8">
        <v>16903905</v>
      </c>
      <c r="CC62" s="8">
        <v>0</v>
      </c>
      <c r="CD62" s="8">
        <v>16903905</v>
      </c>
      <c r="CE62" s="8">
        <v>0</v>
      </c>
      <c r="CF62" s="8">
        <v>0</v>
      </c>
      <c r="CG62" s="8">
        <v>0</v>
      </c>
      <c r="CH62" s="8">
        <v>0</v>
      </c>
      <c r="CI62" s="8">
        <v>70408458</v>
      </c>
      <c r="CJ62" s="8">
        <v>87312363</v>
      </c>
    </row>
    <row r="63" spans="1:88" x14ac:dyDescent="0.2">
      <c r="A63" s="5">
        <v>59</v>
      </c>
      <c r="B63" s="8">
        <v>55713</v>
      </c>
      <c r="C63" s="8">
        <v>6310</v>
      </c>
      <c r="D63" s="8">
        <v>18251</v>
      </c>
      <c r="E63" s="8">
        <v>6799</v>
      </c>
      <c r="F63" s="8">
        <v>61202</v>
      </c>
      <c r="G63" s="8">
        <v>735</v>
      </c>
      <c r="H63" s="8">
        <v>25623</v>
      </c>
      <c r="I63" s="8">
        <v>4089</v>
      </c>
      <c r="J63" s="8">
        <v>14982</v>
      </c>
      <c r="K63" s="8">
        <v>27542</v>
      </c>
      <c r="L63" s="8">
        <v>5670</v>
      </c>
      <c r="M63" s="8">
        <v>12910</v>
      </c>
      <c r="N63" s="8">
        <v>626</v>
      </c>
      <c r="O63" s="8">
        <v>1491</v>
      </c>
      <c r="P63" s="8">
        <v>166</v>
      </c>
      <c r="Q63" s="8">
        <v>13331</v>
      </c>
      <c r="R63" s="8">
        <v>15397</v>
      </c>
      <c r="S63" s="8">
        <v>55085</v>
      </c>
      <c r="T63" s="8">
        <v>118728</v>
      </c>
      <c r="U63" s="8">
        <v>112636</v>
      </c>
      <c r="V63" s="8">
        <v>90506</v>
      </c>
      <c r="W63" s="8">
        <v>6849</v>
      </c>
      <c r="X63" s="8">
        <v>132677</v>
      </c>
      <c r="Y63" s="8">
        <v>161979</v>
      </c>
      <c r="Z63" s="8">
        <v>12169</v>
      </c>
      <c r="AA63" s="8">
        <v>77541</v>
      </c>
      <c r="AB63" s="8">
        <v>326329</v>
      </c>
      <c r="AC63" s="8">
        <v>178251</v>
      </c>
      <c r="AD63" s="8">
        <v>197670</v>
      </c>
      <c r="AE63" s="8">
        <v>137408</v>
      </c>
      <c r="AF63" s="8">
        <v>41716</v>
      </c>
      <c r="AG63" s="8">
        <v>477287</v>
      </c>
      <c r="AH63" s="8">
        <v>82176</v>
      </c>
      <c r="AI63" s="8">
        <v>618399</v>
      </c>
      <c r="AJ63" s="8">
        <v>202215</v>
      </c>
      <c r="AK63" s="8">
        <v>1029754</v>
      </c>
      <c r="AL63" s="8">
        <v>1589663</v>
      </c>
      <c r="AM63" s="8">
        <v>447549</v>
      </c>
      <c r="AN63" s="8">
        <v>62802</v>
      </c>
      <c r="AO63" s="8">
        <v>492445</v>
      </c>
      <c r="AP63" s="8">
        <v>28127</v>
      </c>
      <c r="AQ63" s="8">
        <v>866005</v>
      </c>
      <c r="AR63" s="8">
        <v>366379</v>
      </c>
      <c r="AS63" s="8">
        <v>58789</v>
      </c>
      <c r="AT63" s="8">
        <v>411213</v>
      </c>
      <c r="AU63" s="8">
        <v>80049</v>
      </c>
      <c r="AV63" s="8">
        <v>742691</v>
      </c>
      <c r="AW63" s="8">
        <v>2476672</v>
      </c>
      <c r="AX63" s="8">
        <v>455749</v>
      </c>
      <c r="AY63" s="8">
        <v>137707</v>
      </c>
      <c r="AZ63" s="8">
        <v>127745</v>
      </c>
      <c r="BA63" s="8">
        <v>1691626</v>
      </c>
      <c r="BB63" s="8">
        <v>2602741</v>
      </c>
      <c r="BC63" s="8">
        <v>789637</v>
      </c>
      <c r="BD63" s="8">
        <v>62974</v>
      </c>
      <c r="BE63" s="8">
        <v>2621420</v>
      </c>
      <c r="BF63" s="8">
        <v>8830503</v>
      </c>
      <c r="BG63" s="8">
        <v>7210533</v>
      </c>
      <c r="BH63" s="8">
        <v>3220004</v>
      </c>
      <c r="BI63" s="8">
        <v>288777</v>
      </c>
      <c r="BJ63" s="8">
        <v>194606</v>
      </c>
      <c r="BK63" s="8">
        <v>376613</v>
      </c>
      <c r="BL63" s="8">
        <v>1612676</v>
      </c>
      <c r="BM63" s="8">
        <v>494876</v>
      </c>
      <c r="BN63" s="8">
        <v>410708</v>
      </c>
      <c r="BO63" s="8">
        <v>3711</v>
      </c>
      <c r="BP63" s="8">
        <v>43085202</v>
      </c>
      <c r="BQ63" s="8">
        <v>9525246</v>
      </c>
      <c r="BR63" s="8">
        <v>0</v>
      </c>
      <c r="BS63" s="8">
        <v>1167061</v>
      </c>
      <c r="BT63" s="8">
        <v>85054</v>
      </c>
      <c r="BU63" s="8">
        <v>3465488</v>
      </c>
      <c r="BV63" s="8">
        <v>5417526</v>
      </c>
      <c r="BW63" s="8">
        <v>19660375</v>
      </c>
      <c r="BX63" s="8">
        <v>62745577</v>
      </c>
      <c r="BY63" s="8">
        <v>0</v>
      </c>
      <c r="BZ63" s="8">
        <v>0</v>
      </c>
      <c r="CA63" s="8">
        <v>0</v>
      </c>
      <c r="CB63" s="8">
        <v>11775943</v>
      </c>
      <c r="CC63" s="8">
        <v>0</v>
      </c>
      <c r="CD63" s="8">
        <v>11775943</v>
      </c>
      <c r="CE63" s="8">
        <v>0</v>
      </c>
      <c r="CF63" s="8">
        <v>0</v>
      </c>
      <c r="CG63" s="8">
        <v>0</v>
      </c>
      <c r="CH63" s="8">
        <v>0</v>
      </c>
      <c r="CI63" s="8">
        <v>50969634</v>
      </c>
      <c r="CJ63" s="8">
        <v>62745577</v>
      </c>
    </row>
    <row r="64" spans="1:88" x14ac:dyDescent="0.2">
      <c r="A64" s="5">
        <v>60</v>
      </c>
      <c r="B64" s="8">
        <v>0</v>
      </c>
      <c r="C64" s="8">
        <v>0</v>
      </c>
      <c r="D64" s="8">
        <v>0</v>
      </c>
      <c r="E64" s="8">
        <v>0</v>
      </c>
      <c r="F64" s="8">
        <v>19171</v>
      </c>
      <c r="G64" s="8">
        <v>35</v>
      </c>
      <c r="H64" s="8">
        <v>7635</v>
      </c>
      <c r="I64" s="8">
        <v>568</v>
      </c>
      <c r="J64" s="8">
        <v>1478</v>
      </c>
      <c r="K64" s="8">
        <v>44424</v>
      </c>
      <c r="L64" s="8">
        <v>121</v>
      </c>
      <c r="M64" s="8">
        <v>1288</v>
      </c>
      <c r="N64" s="8">
        <v>57</v>
      </c>
      <c r="O64" s="8">
        <v>39</v>
      </c>
      <c r="P64" s="8">
        <v>154</v>
      </c>
      <c r="Q64" s="8">
        <v>13192</v>
      </c>
      <c r="R64" s="8">
        <v>155</v>
      </c>
      <c r="S64" s="8">
        <v>6362</v>
      </c>
      <c r="T64" s="8">
        <v>17724</v>
      </c>
      <c r="U64" s="8">
        <v>3155</v>
      </c>
      <c r="V64" s="8">
        <v>13952</v>
      </c>
      <c r="W64" s="8">
        <v>8005</v>
      </c>
      <c r="X64" s="8">
        <v>4867</v>
      </c>
      <c r="Y64" s="8">
        <v>837448</v>
      </c>
      <c r="Z64" s="8">
        <v>2205</v>
      </c>
      <c r="AA64" s="8">
        <v>76142</v>
      </c>
      <c r="AB64" s="8">
        <v>119536</v>
      </c>
      <c r="AC64" s="8">
        <v>101672</v>
      </c>
      <c r="AD64" s="8">
        <v>131427</v>
      </c>
      <c r="AE64" s="8">
        <v>233543</v>
      </c>
      <c r="AF64" s="8">
        <v>29779</v>
      </c>
      <c r="AG64" s="8">
        <v>321497</v>
      </c>
      <c r="AH64" s="8">
        <v>72198</v>
      </c>
      <c r="AI64" s="8">
        <v>90232</v>
      </c>
      <c r="AJ64" s="8">
        <v>117667</v>
      </c>
      <c r="AK64" s="8">
        <v>869928</v>
      </c>
      <c r="AL64" s="8">
        <v>252997</v>
      </c>
      <c r="AM64" s="8">
        <v>753279</v>
      </c>
      <c r="AN64" s="8">
        <v>260014</v>
      </c>
      <c r="AO64" s="8">
        <v>1703479</v>
      </c>
      <c r="AP64" s="8">
        <v>43841</v>
      </c>
      <c r="AQ64" s="8">
        <v>775052</v>
      </c>
      <c r="AR64" s="8">
        <v>415233</v>
      </c>
      <c r="AS64" s="8">
        <v>219181</v>
      </c>
      <c r="AT64" s="8">
        <v>66473</v>
      </c>
      <c r="AU64" s="8">
        <v>249529</v>
      </c>
      <c r="AV64" s="8">
        <v>1193297</v>
      </c>
      <c r="AW64" s="8">
        <v>2095406</v>
      </c>
      <c r="AX64" s="8">
        <v>488868</v>
      </c>
      <c r="AY64" s="8">
        <v>148333</v>
      </c>
      <c r="AZ64" s="8">
        <v>111326</v>
      </c>
      <c r="BA64" s="8">
        <v>5383474</v>
      </c>
      <c r="BB64" s="8">
        <v>31264735</v>
      </c>
      <c r="BC64" s="8">
        <v>313320</v>
      </c>
      <c r="BD64" s="8">
        <v>82047</v>
      </c>
      <c r="BE64" s="8">
        <v>3438009</v>
      </c>
      <c r="BF64" s="8">
        <v>959990</v>
      </c>
      <c r="BG64" s="8">
        <v>500487</v>
      </c>
      <c r="BH64" s="8">
        <v>2873532</v>
      </c>
      <c r="BI64" s="8">
        <v>13110985</v>
      </c>
      <c r="BJ64" s="8">
        <v>4536410</v>
      </c>
      <c r="BK64" s="8">
        <v>3449744</v>
      </c>
      <c r="BL64" s="8">
        <v>2118746</v>
      </c>
      <c r="BM64" s="8">
        <v>2774683</v>
      </c>
      <c r="BN64" s="8">
        <v>1532795</v>
      </c>
      <c r="BO64" s="8">
        <v>24110</v>
      </c>
      <c r="BP64" s="8">
        <v>84285031</v>
      </c>
      <c r="BQ64" s="8">
        <v>97429118</v>
      </c>
      <c r="BR64" s="8">
        <v>0</v>
      </c>
      <c r="BS64" s="8">
        <v>0</v>
      </c>
      <c r="BT64" s="8">
        <v>0</v>
      </c>
      <c r="BU64" s="8">
        <v>0</v>
      </c>
      <c r="BV64" s="8">
        <v>19212355</v>
      </c>
      <c r="BW64" s="8">
        <v>116641473</v>
      </c>
      <c r="BX64" s="8">
        <v>200926504</v>
      </c>
      <c r="BY64" s="8">
        <v>0</v>
      </c>
      <c r="BZ64" s="8">
        <v>0</v>
      </c>
      <c r="CA64" s="8">
        <v>0</v>
      </c>
      <c r="CB64" s="8">
        <v>10284408</v>
      </c>
      <c r="CC64" s="8">
        <v>0</v>
      </c>
      <c r="CD64" s="8">
        <v>10284408</v>
      </c>
      <c r="CE64" s="8">
        <v>0</v>
      </c>
      <c r="CF64" s="8">
        <v>0</v>
      </c>
      <c r="CG64" s="8">
        <v>0</v>
      </c>
      <c r="CH64" s="8">
        <v>0</v>
      </c>
      <c r="CI64" s="8">
        <v>190642096</v>
      </c>
      <c r="CJ64" s="8">
        <v>200926504</v>
      </c>
    </row>
    <row r="65" spans="1:88" x14ac:dyDescent="0.2">
      <c r="A65" s="5">
        <v>61</v>
      </c>
      <c r="B65" s="8">
        <v>853915</v>
      </c>
      <c r="C65" s="8">
        <v>19371</v>
      </c>
      <c r="D65" s="8">
        <v>88371</v>
      </c>
      <c r="E65" s="8">
        <v>20897</v>
      </c>
      <c r="F65" s="8">
        <v>99191</v>
      </c>
      <c r="G65" s="8">
        <v>2088</v>
      </c>
      <c r="H65" s="8">
        <v>175991</v>
      </c>
      <c r="I65" s="8">
        <v>273973</v>
      </c>
      <c r="J65" s="8">
        <v>285129</v>
      </c>
      <c r="K65" s="8">
        <v>4958764</v>
      </c>
      <c r="L65" s="8">
        <v>140550</v>
      </c>
      <c r="M65" s="8">
        <v>559673</v>
      </c>
      <c r="N65" s="8">
        <v>17009</v>
      </c>
      <c r="O65" s="8">
        <v>15264</v>
      </c>
      <c r="P65" s="8">
        <v>0</v>
      </c>
      <c r="Q65" s="8">
        <v>113862</v>
      </c>
      <c r="R65" s="8">
        <v>131942</v>
      </c>
      <c r="S65" s="8">
        <v>663420</v>
      </c>
      <c r="T65" s="8">
        <v>54929</v>
      </c>
      <c r="U65" s="8">
        <v>0</v>
      </c>
      <c r="V65" s="8">
        <v>403103</v>
      </c>
      <c r="W65" s="8">
        <v>92952</v>
      </c>
      <c r="X65" s="8">
        <v>885374</v>
      </c>
      <c r="Y65" s="8">
        <v>1655104</v>
      </c>
      <c r="Z65" s="8">
        <v>666704</v>
      </c>
      <c r="AA65" s="8">
        <v>531508</v>
      </c>
      <c r="AB65" s="8">
        <v>854575</v>
      </c>
      <c r="AC65" s="8">
        <v>2305752</v>
      </c>
      <c r="AD65" s="8">
        <v>250313</v>
      </c>
      <c r="AE65" s="8">
        <v>387544</v>
      </c>
      <c r="AF65" s="8">
        <v>528362</v>
      </c>
      <c r="AG65" s="8">
        <v>1345398</v>
      </c>
      <c r="AH65" s="8">
        <v>111612</v>
      </c>
      <c r="AI65" s="8">
        <v>2663486</v>
      </c>
      <c r="AJ65" s="8">
        <v>702953</v>
      </c>
      <c r="AK65" s="8">
        <v>4509231</v>
      </c>
      <c r="AL65" s="8">
        <v>2806729</v>
      </c>
      <c r="AM65" s="8">
        <v>2929552</v>
      </c>
      <c r="AN65" s="8">
        <v>373459</v>
      </c>
      <c r="AO65" s="8">
        <v>3103181</v>
      </c>
      <c r="AP65" s="8">
        <v>771739</v>
      </c>
      <c r="AQ65" s="8">
        <v>3303646</v>
      </c>
      <c r="AR65" s="8">
        <v>744184</v>
      </c>
      <c r="AS65" s="8">
        <v>358707</v>
      </c>
      <c r="AT65" s="8">
        <v>324883</v>
      </c>
      <c r="AU65" s="8">
        <v>247690</v>
      </c>
      <c r="AV65" s="8">
        <v>3124058</v>
      </c>
      <c r="AW65" s="8">
        <v>3780607</v>
      </c>
      <c r="AX65" s="8">
        <v>3349599</v>
      </c>
      <c r="AY65" s="8">
        <v>647258</v>
      </c>
      <c r="AZ65" s="8">
        <v>1027362</v>
      </c>
      <c r="BA65" s="8">
        <v>12487371</v>
      </c>
      <c r="BB65" s="8">
        <v>63018730</v>
      </c>
      <c r="BC65" s="8">
        <v>900584</v>
      </c>
      <c r="BD65" s="8">
        <v>133653</v>
      </c>
      <c r="BE65" s="8">
        <v>5764577</v>
      </c>
      <c r="BF65" s="8">
        <v>1865173</v>
      </c>
      <c r="BG65" s="8">
        <v>2131663</v>
      </c>
      <c r="BH65" s="8">
        <v>962520</v>
      </c>
      <c r="BI65" s="8">
        <v>4693816</v>
      </c>
      <c r="BJ65" s="8">
        <v>54891874</v>
      </c>
      <c r="BK65" s="8">
        <v>9855464</v>
      </c>
      <c r="BL65" s="8">
        <v>6594031</v>
      </c>
      <c r="BM65" s="8">
        <v>2987408</v>
      </c>
      <c r="BN65" s="8">
        <v>1720642</v>
      </c>
      <c r="BO65" s="8">
        <v>0</v>
      </c>
      <c r="BP65" s="8">
        <v>221268470</v>
      </c>
      <c r="BQ65" s="8">
        <v>55492586</v>
      </c>
      <c r="BR65" s="8">
        <v>0</v>
      </c>
      <c r="BS65" s="8">
        <v>0</v>
      </c>
      <c r="BT65" s="8">
        <v>0</v>
      </c>
      <c r="BU65" s="8">
        <v>0</v>
      </c>
      <c r="BV65" s="8">
        <v>3776960</v>
      </c>
      <c r="BW65" s="8">
        <v>59269546</v>
      </c>
      <c r="BX65" s="8">
        <v>280538016</v>
      </c>
      <c r="BY65" s="8">
        <v>0</v>
      </c>
      <c r="BZ65" s="8">
        <v>0</v>
      </c>
      <c r="CA65" s="8">
        <v>0</v>
      </c>
      <c r="CB65" s="8">
        <v>9841920</v>
      </c>
      <c r="CC65" s="8">
        <v>0</v>
      </c>
      <c r="CD65" s="8">
        <v>9841920</v>
      </c>
      <c r="CE65" s="8">
        <v>0</v>
      </c>
      <c r="CF65" s="8">
        <v>0</v>
      </c>
      <c r="CG65" s="8">
        <v>0</v>
      </c>
      <c r="CH65" s="8">
        <v>0</v>
      </c>
      <c r="CI65" s="8">
        <v>270696096</v>
      </c>
      <c r="CJ65" s="8">
        <v>280538016</v>
      </c>
    </row>
    <row r="66" spans="1:88" x14ac:dyDescent="0.2">
      <c r="A66" s="5">
        <v>62</v>
      </c>
      <c r="B66" s="8">
        <v>609003</v>
      </c>
      <c r="C66" s="8">
        <v>36252</v>
      </c>
      <c r="D66" s="8">
        <v>128142</v>
      </c>
      <c r="E66" s="8">
        <v>0</v>
      </c>
      <c r="F66" s="8">
        <v>67827</v>
      </c>
      <c r="G66" s="8">
        <v>614</v>
      </c>
      <c r="H66" s="8">
        <v>4375</v>
      </c>
      <c r="I66" s="8">
        <v>34329</v>
      </c>
      <c r="J66" s="8">
        <v>3610</v>
      </c>
      <c r="K66" s="8">
        <v>488270</v>
      </c>
      <c r="L66" s="8">
        <v>12124</v>
      </c>
      <c r="M66" s="8">
        <v>3513</v>
      </c>
      <c r="N66" s="8">
        <v>79</v>
      </c>
      <c r="O66" s="8">
        <v>0</v>
      </c>
      <c r="P66" s="8">
        <v>314</v>
      </c>
      <c r="Q66" s="8">
        <v>2821</v>
      </c>
      <c r="R66" s="8">
        <v>52441</v>
      </c>
      <c r="S66" s="8">
        <v>157373</v>
      </c>
      <c r="T66" s="8">
        <v>12318</v>
      </c>
      <c r="U66" s="8">
        <v>109082</v>
      </c>
      <c r="V66" s="8">
        <v>317633</v>
      </c>
      <c r="W66" s="8">
        <v>31059</v>
      </c>
      <c r="X66" s="8">
        <v>62687</v>
      </c>
      <c r="Y66" s="8">
        <v>2606931</v>
      </c>
      <c r="Z66" s="8">
        <v>303833</v>
      </c>
      <c r="AA66" s="8">
        <v>1142767</v>
      </c>
      <c r="AB66" s="8">
        <v>79595</v>
      </c>
      <c r="AC66" s="8">
        <v>285997</v>
      </c>
      <c r="AD66" s="8">
        <v>7462</v>
      </c>
      <c r="AE66" s="8">
        <v>46104</v>
      </c>
      <c r="AF66" s="8">
        <v>81812</v>
      </c>
      <c r="AG66" s="8">
        <v>212845</v>
      </c>
      <c r="AH66" s="8">
        <v>31504</v>
      </c>
      <c r="AI66" s="8">
        <v>2482770</v>
      </c>
      <c r="AJ66" s="8">
        <v>239839</v>
      </c>
      <c r="AK66" s="8">
        <v>1767359</v>
      </c>
      <c r="AL66" s="8">
        <v>1232850</v>
      </c>
      <c r="AM66" s="8">
        <v>894428</v>
      </c>
      <c r="AN66" s="8">
        <v>134134</v>
      </c>
      <c r="AO66" s="8">
        <v>1443853</v>
      </c>
      <c r="AP66" s="8">
        <v>361220</v>
      </c>
      <c r="AQ66" s="8">
        <v>1486651</v>
      </c>
      <c r="AR66" s="8">
        <v>355837</v>
      </c>
      <c r="AS66" s="8">
        <v>369217</v>
      </c>
      <c r="AT66" s="8">
        <v>629549</v>
      </c>
      <c r="AU66" s="8">
        <v>114595</v>
      </c>
      <c r="AV66" s="8">
        <v>4527741</v>
      </c>
      <c r="AW66" s="8">
        <v>11406335</v>
      </c>
      <c r="AX66" s="8">
        <v>2978896</v>
      </c>
      <c r="AY66" s="8">
        <v>335551</v>
      </c>
      <c r="AZ66" s="8">
        <v>1979839</v>
      </c>
      <c r="BA66" s="8">
        <v>35992778</v>
      </c>
      <c r="BB66" s="8">
        <v>97241260</v>
      </c>
      <c r="BC66" s="8">
        <v>1272069</v>
      </c>
      <c r="BD66" s="8">
        <v>172295</v>
      </c>
      <c r="BE66" s="8">
        <v>5108618</v>
      </c>
      <c r="BF66" s="8">
        <v>1636381</v>
      </c>
      <c r="BG66" s="8">
        <v>2181655</v>
      </c>
      <c r="BH66" s="8">
        <v>2581005</v>
      </c>
      <c r="BI66" s="8">
        <v>6211354</v>
      </c>
      <c r="BJ66" s="8">
        <v>9078035</v>
      </c>
      <c r="BK66" s="8">
        <v>7605989</v>
      </c>
      <c r="BL66" s="8">
        <v>4114966</v>
      </c>
      <c r="BM66" s="8">
        <v>6722398</v>
      </c>
      <c r="BN66" s="8">
        <v>9116489</v>
      </c>
      <c r="BO66" s="8">
        <v>17618</v>
      </c>
      <c r="BP66" s="8">
        <v>228726290</v>
      </c>
      <c r="BQ66" s="8">
        <v>101656373</v>
      </c>
      <c r="BR66" s="8">
        <v>0</v>
      </c>
      <c r="BS66" s="8">
        <v>2445994</v>
      </c>
      <c r="BT66" s="8">
        <v>0</v>
      </c>
      <c r="BU66" s="8">
        <v>0</v>
      </c>
      <c r="BV66" s="8">
        <v>13954037</v>
      </c>
      <c r="BW66" s="8">
        <v>118056404</v>
      </c>
      <c r="BX66" s="8">
        <v>346782694</v>
      </c>
      <c r="BY66" s="8">
        <v>0</v>
      </c>
      <c r="BZ66" s="8">
        <v>0</v>
      </c>
      <c r="CA66" s="8">
        <v>0</v>
      </c>
      <c r="CB66" s="8">
        <v>50849226</v>
      </c>
      <c r="CC66" s="8">
        <v>0</v>
      </c>
      <c r="CD66" s="8">
        <v>50849226</v>
      </c>
      <c r="CE66" s="8">
        <v>0</v>
      </c>
      <c r="CF66" s="8">
        <v>0</v>
      </c>
      <c r="CG66" s="8">
        <v>0</v>
      </c>
      <c r="CH66" s="8">
        <v>0</v>
      </c>
      <c r="CI66" s="8">
        <v>295933468</v>
      </c>
      <c r="CJ66" s="8">
        <v>346782694</v>
      </c>
    </row>
    <row r="67" spans="1:88" x14ac:dyDescent="0.2">
      <c r="A67" s="5">
        <v>63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8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0</v>
      </c>
      <c r="BB67" s="8">
        <v>0</v>
      </c>
      <c r="BC67" s="8">
        <v>231816</v>
      </c>
      <c r="BD67" s="8">
        <v>6791</v>
      </c>
      <c r="BE67" s="8">
        <v>229989</v>
      </c>
      <c r="BF67" s="8">
        <v>62277</v>
      </c>
      <c r="BG67" s="8">
        <v>245883</v>
      </c>
      <c r="BH67" s="8">
        <v>23797</v>
      </c>
      <c r="BI67" s="8">
        <v>341291</v>
      </c>
      <c r="BJ67" s="8">
        <v>3638649</v>
      </c>
      <c r="BK67" s="8">
        <v>5640982</v>
      </c>
      <c r="BL67" s="8">
        <v>168293</v>
      </c>
      <c r="BM67" s="8">
        <v>940478</v>
      </c>
      <c r="BN67" s="8">
        <v>296841</v>
      </c>
      <c r="BO67" s="8">
        <v>0</v>
      </c>
      <c r="BP67" s="8">
        <v>11827087</v>
      </c>
      <c r="BQ67" s="8">
        <v>14139505</v>
      </c>
      <c r="BR67" s="8">
        <v>247015849</v>
      </c>
      <c r="BS67" s="8">
        <v>0</v>
      </c>
      <c r="BT67" s="8">
        <v>0</v>
      </c>
      <c r="BU67" s="8">
        <v>0</v>
      </c>
      <c r="BV67" s="8">
        <v>4148405</v>
      </c>
      <c r="BW67" s="8">
        <v>265303759</v>
      </c>
      <c r="BX67" s="8">
        <v>277130846</v>
      </c>
      <c r="BY67" s="8">
        <v>0</v>
      </c>
      <c r="BZ67" s="8">
        <v>0</v>
      </c>
      <c r="CA67" s="8">
        <v>0</v>
      </c>
      <c r="CB67" s="8">
        <v>1843857</v>
      </c>
      <c r="CC67" s="8">
        <v>0</v>
      </c>
      <c r="CD67" s="8">
        <v>1843857</v>
      </c>
      <c r="CE67" s="8">
        <v>0</v>
      </c>
      <c r="CF67" s="8">
        <v>0</v>
      </c>
      <c r="CG67" s="8">
        <v>0</v>
      </c>
      <c r="CH67" s="8">
        <v>0</v>
      </c>
      <c r="CI67" s="8">
        <v>275286989</v>
      </c>
      <c r="CJ67" s="8">
        <v>277130846</v>
      </c>
    </row>
    <row r="68" spans="1:88" x14ac:dyDescent="0.2">
      <c r="A68" s="5">
        <v>64</v>
      </c>
      <c r="B68" s="8">
        <v>0</v>
      </c>
      <c r="C68" s="8">
        <v>0</v>
      </c>
      <c r="D68" s="8">
        <v>0</v>
      </c>
      <c r="E68" s="8">
        <v>0</v>
      </c>
      <c r="F68" s="8">
        <v>3679</v>
      </c>
      <c r="G68" s="8">
        <v>0</v>
      </c>
      <c r="H68" s="8">
        <v>0</v>
      </c>
      <c r="I68" s="8">
        <v>6760</v>
      </c>
      <c r="J68" s="8">
        <v>0</v>
      </c>
      <c r="K68" s="8">
        <v>0</v>
      </c>
      <c r="L68" s="8">
        <v>2280</v>
      </c>
      <c r="M68" s="8">
        <v>1636</v>
      </c>
      <c r="N68" s="8">
        <v>0</v>
      </c>
      <c r="O68" s="8">
        <v>832</v>
      </c>
      <c r="P68" s="8">
        <v>0</v>
      </c>
      <c r="Q68" s="8">
        <v>7252</v>
      </c>
      <c r="R68" s="8">
        <v>16</v>
      </c>
      <c r="S68" s="8">
        <v>31410</v>
      </c>
      <c r="T68" s="8">
        <v>6240</v>
      </c>
      <c r="U68" s="8">
        <v>6307</v>
      </c>
      <c r="V68" s="8">
        <v>0</v>
      </c>
      <c r="W68" s="8">
        <v>0</v>
      </c>
      <c r="X68" s="8">
        <v>58558</v>
      </c>
      <c r="Y68" s="8">
        <v>80057</v>
      </c>
      <c r="Z68" s="8">
        <v>45027</v>
      </c>
      <c r="AA68" s="8">
        <v>46777</v>
      </c>
      <c r="AB68" s="8">
        <v>73664</v>
      </c>
      <c r="AC68" s="8">
        <v>59384</v>
      </c>
      <c r="AD68" s="8">
        <v>2923</v>
      </c>
      <c r="AE68" s="8">
        <v>31993</v>
      </c>
      <c r="AF68" s="8">
        <v>24429</v>
      </c>
      <c r="AG68" s="8">
        <v>80613</v>
      </c>
      <c r="AH68" s="8">
        <v>18216</v>
      </c>
      <c r="AI68" s="8">
        <v>53875</v>
      </c>
      <c r="AJ68" s="8">
        <v>89556</v>
      </c>
      <c r="AK68" s="8">
        <v>266051</v>
      </c>
      <c r="AL68" s="8">
        <v>64482</v>
      </c>
      <c r="AM68" s="8">
        <v>762761</v>
      </c>
      <c r="AN68" s="8">
        <v>28526</v>
      </c>
      <c r="AO68" s="8">
        <v>1019550</v>
      </c>
      <c r="AP68" s="8">
        <v>4293</v>
      </c>
      <c r="AQ68" s="8">
        <v>140694</v>
      </c>
      <c r="AR68" s="8">
        <v>50022</v>
      </c>
      <c r="AS68" s="8">
        <v>116343</v>
      </c>
      <c r="AT68" s="8">
        <v>30381</v>
      </c>
      <c r="AU68" s="8">
        <v>694030</v>
      </c>
      <c r="AV68" s="8">
        <v>48750</v>
      </c>
      <c r="AW68" s="8">
        <v>246541</v>
      </c>
      <c r="AX68" s="8">
        <v>521507</v>
      </c>
      <c r="AY68" s="8">
        <v>61476</v>
      </c>
      <c r="AZ68" s="8">
        <v>77235</v>
      </c>
      <c r="BA68" s="8">
        <v>3695226</v>
      </c>
      <c r="BB68" s="8">
        <v>2091524</v>
      </c>
      <c r="BC68" s="8">
        <v>122479</v>
      </c>
      <c r="BD68" s="8">
        <v>141864</v>
      </c>
      <c r="BE68" s="8">
        <v>285155</v>
      </c>
      <c r="BF68" s="8">
        <v>120520</v>
      </c>
      <c r="BG68" s="8">
        <v>170702</v>
      </c>
      <c r="BH68" s="8">
        <v>282098</v>
      </c>
      <c r="BI68" s="8">
        <v>1015092</v>
      </c>
      <c r="BJ68" s="8">
        <v>1381061</v>
      </c>
      <c r="BK68" s="8">
        <v>2636219</v>
      </c>
      <c r="BL68" s="8">
        <v>688172</v>
      </c>
      <c r="BM68" s="8">
        <v>6306871</v>
      </c>
      <c r="BN68" s="8">
        <v>676907</v>
      </c>
      <c r="BO68" s="8">
        <v>0</v>
      </c>
      <c r="BP68" s="8">
        <v>24478016</v>
      </c>
      <c r="BQ68" s="8">
        <v>134917646</v>
      </c>
      <c r="BR68" s="8">
        <v>169850820</v>
      </c>
      <c r="BS68" s="8">
        <v>0</v>
      </c>
      <c r="BT68" s="8">
        <v>0</v>
      </c>
      <c r="BU68" s="8">
        <v>0</v>
      </c>
      <c r="BV68" s="8">
        <v>13417017</v>
      </c>
      <c r="BW68" s="8">
        <v>318185483</v>
      </c>
      <c r="BX68" s="8">
        <v>342663499</v>
      </c>
      <c r="BY68" s="8">
        <v>0</v>
      </c>
      <c r="BZ68" s="8">
        <v>0</v>
      </c>
      <c r="CA68" s="8">
        <v>0</v>
      </c>
      <c r="CB68" s="8">
        <v>12054862</v>
      </c>
      <c r="CC68" s="8">
        <v>0</v>
      </c>
      <c r="CD68" s="8">
        <v>12054862</v>
      </c>
      <c r="CE68" s="8">
        <v>0</v>
      </c>
      <c r="CF68" s="8">
        <v>0</v>
      </c>
      <c r="CG68" s="8">
        <v>0</v>
      </c>
      <c r="CH68" s="8">
        <v>0</v>
      </c>
      <c r="CI68" s="8">
        <v>330608637</v>
      </c>
      <c r="CJ68" s="8">
        <v>342663499</v>
      </c>
    </row>
    <row r="69" spans="1:88" x14ac:dyDescent="0.2">
      <c r="A69" s="5">
        <v>65</v>
      </c>
      <c r="B69" s="8">
        <v>616146</v>
      </c>
      <c r="C69" s="8">
        <v>6495</v>
      </c>
      <c r="D69" s="8">
        <v>115846</v>
      </c>
      <c r="E69" s="8">
        <v>23234</v>
      </c>
      <c r="F69" s="8">
        <v>6926</v>
      </c>
      <c r="G69" s="8">
        <v>197</v>
      </c>
      <c r="H69" s="8">
        <v>159159</v>
      </c>
      <c r="I69" s="8">
        <v>25246</v>
      </c>
      <c r="J69" s="8">
        <v>215688</v>
      </c>
      <c r="K69" s="8">
        <v>1999249</v>
      </c>
      <c r="L69" s="8">
        <v>12283</v>
      </c>
      <c r="M69" s="8">
        <v>12921</v>
      </c>
      <c r="N69" s="8">
        <v>1113</v>
      </c>
      <c r="O69" s="8">
        <v>800</v>
      </c>
      <c r="P69" s="8">
        <v>5200</v>
      </c>
      <c r="Q69" s="8">
        <v>41021</v>
      </c>
      <c r="R69" s="8">
        <v>259996</v>
      </c>
      <c r="S69" s="8">
        <v>405811</v>
      </c>
      <c r="T69" s="8">
        <v>3385</v>
      </c>
      <c r="U69" s="8">
        <v>81690</v>
      </c>
      <c r="V69" s="8">
        <v>658319</v>
      </c>
      <c r="W69" s="8">
        <v>116611</v>
      </c>
      <c r="X69" s="8">
        <v>27894</v>
      </c>
      <c r="Y69" s="8">
        <v>3451800</v>
      </c>
      <c r="Z69" s="8">
        <v>215199</v>
      </c>
      <c r="AA69" s="8">
        <v>1830262</v>
      </c>
      <c r="AB69" s="8">
        <v>448039</v>
      </c>
      <c r="AC69" s="8">
        <v>447743</v>
      </c>
      <c r="AD69" s="8">
        <v>630299</v>
      </c>
      <c r="AE69" s="8">
        <v>271443</v>
      </c>
      <c r="AF69" s="8">
        <v>639148</v>
      </c>
      <c r="AG69" s="8">
        <v>542785</v>
      </c>
      <c r="AH69" s="8">
        <v>1006501</v>
      </c>
      <c r="AI69" s="8">
        <v>2260283</v>
      </c>
      <c r="AJ69" s="8">
        <v>63491</v>
      </c>
      <c r="AK69" s="8">
        <v>1571392</v>
      </c>
      <c r="AL69" s="8">
        <v>2031786</v>
      </c>
      <c r="AM69" s="8">
        <v>1033211</v>
      </c>
      <c r="AN69" s="8">
        <v>47555</v>
      </c>
      <c r="AO69" s="8">
        <v>3797335</v>
      </c>
      <c r="AP69" s="8">
        <v>524601</v>
      </c>
      <c r="AQ69" s="8">
        <v>868123</v>
      </c>
      <c r="AR69" s="8">
        <v>412139</v>
      </c>
      <c r="AS69" s="8">
        <v>160565</v>
      </c>
      <c r="AT69" s="8">
        <v>146196</v>
      </c>
      <c r="AU69" s="8">
        <v>593802</v>
      </c>
      <c r="AV69" s="8">
        <v>1388973</v>
      </c>
      <c r="AW69" s="8">
        <v>5202477</v>
      </c>
      <c r="AX69" s="8">
        <v>818984</v>
      </c>
      <c r="AY69" s="8">
        <v>127085</v>
      </c>
      <c r="AZ69" s="8">
        <v>121593</v>
      </c>
      <c r="BA69" s="8">
        <v>2770633</v>
      </c>
      <c r="BB69" s="8">
        <v>24571820</v>
      </c>
      <c r="BC69" s="8">
        <v>253008</v>
      </c>
      <c r="BD69" s="8">
        <v>84254</v>
      </c>
      <c r="BE69" s="8">
        <v>50185219</v>
      </c>
      <c r="BF69" s="8">
        <v>558205</v>
      </c>
      <c r="BG69" s="8">
        <v>636452</v>
      </c>
      <c r="BH69" s="8">
        <v>1637328</v>
      </c>
      <c r="BI69" s="8">
        <v>3160113</v>
      </c>
      <c r="BJ69" s="8">
        <v>2882963</v>
      </c>
      <c r="BK69" s="8">
        <v>10268212</v>
      </c>
      <c r="BL69" s="8">
        <v>15628610</v>
      </c>
      <c r="BM69" s="8">
        <v>4393438</v>
      </c>
      <c r="BN69" s="8">
        <v>6079090</v>
      </c>
      <c r="BO69" s="8">
        <v>0</v>
      </c>
      <c r="BP69" s="8">
        <v>158557385</v>
      </c>
      <c r="BQ69" s="8">
        <v>120010082</v>
      </c>
      <c r="BR69" s="8">
        <v>0</v>
      </c>
      <c r="BS69" s="8">
        <v>17742811</v>
      </c>
      <c r="BT69" s="8">
        <v>0</v>
      </c>
      <c r="BU69" s="8">
        <v>0</v>
      </c>
      <c r="BV69" s="8">
        <v>4923138</v>
      </c>
      <c r="BW69" s="8">
        <v>142676031</v>
      </c>
      <c r="BX69" s="8">
        <v>301233416</v>
      </c>
      <c r="BY69" s="8">
        <v>0</v>
      </c>
      <c r="BZ69" s="8">
        <v>0</v>
      </c>
      <c r="CA69" s="8">
        <v>0</v>
      </c>
      <c r="CB69" s="8">
        <v>10700158</v>
      </c>
      <c r="CC69" s="8">
        <v>0</v>
      </c>
      <c r="CD69" s="8">
        <v>10700158</v>
      </c>
      <c r="CE69" s="8">
        <v>0</v>
      </c>
      <c r="CF69" s="8">
        <v>0</v>
      </c>
      <c r="CG69" s="8">
        <v>0</v>
      </c>
      <c r="CH69" s="8">
        <v>0</v>
      </c>
      <c r="CI69" s="8">
        <v>290533258</v>
      </c>
      <c r="CJ69" s="8">
        <v>301233416</v>
      </c>
    </row>
    <row r="70" spans="1:88" x14ac:dyDescent="0.2">
      <c r="A70" s="5">
        <v>66</v>
      </c>
      <c r="B70" s="8">
        <v>3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1312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126</v>
      </c>
      <c r="AC70" s="8">
        <v>0</v>
      </c>
      <c r="AD70" s="8">
        <v>0</v>
      </c>
      <c r="AE70" s="8">
        <v>23</v>
      </c>
      <c r="AF70" s="8">
        <v>0</v>
      </c>
      <c r="AG70" s="8">
        <v>1768</v>
      </c>
      <c r="AH70" s="8">
        <v>4187</v>
      </c>
      <c r="AI70" s="8">
        <v>83164</v>
      </c>
      <c r="AJ70" s="8">
        <v>164</v>
      </c>
      <c r="AK70" s="8">
        <v>10604</v>
      </c>
      <c r="AL70" s="8">
        <v>11342</v>
      </c>
      <c r="AM70" s="8">
        <v>37209</v>
      </c>
      <c r="AN70" s="8">
        <v>12</v>
      </c>
      <c r="AO70" s="8">
        <v>17430</v>
      </c>
      <c r="AP70" s="8">
        <v>709</v>
      </c>
      <c r="AQ70" s="8">
        <v>96175</v>
      </c>
      <c r="AR70" s="8">
        <v>4476</v>
      </c>
      <c r="AS70" s="8">
        <v>0</v>
      </c>
      <c r="AT70" s="8">
        <v>72245</v>
      </c>
      <c r="AU70" s="8">
        <v>14365</v>
      </c>
      <c r="AV70" s="8">
        <v>22286</v>
      </c>
      <c r="AW70" s="8">
        <v>17752</v>
      </c>
      <c r="AX70" s="8">
        <v>255</v>
      </c>
      <c r="AY70" s="8">
        <v>10340</v>
      </c>
      <c r="AZ70" s="8">
        <v>4</v>
      </c>
      <c r="BA70" s="8">
        <v>8136</v>
      </c>
      <c r="BB70" s="8">
        <v>589218</v>
      </c>
      <c r="BC70" s="8">
        <v>0</v>
      </c>
      <c r="BD70" s="8">
        <v>0</v>
      </c>
      <c r="BE70" s="8">
        <v>0</v>
      </c>
      <c r="BF70" s="8">
        <v>2</v>
      </c>
      <c r="BG70" s="8">
        <v>0</v>
      </c>
      <c r="BH70" s="8">
        <v>0</v>
      </c>
      <c r="BI70" s="8">
        <v>560</v>
      </c>
      <c r="BJ70" s="8">
        <v>0</v>
      </c>
      <c r="BK70" s="8">
        <v>8</v>
      </c>
      <c r="BL70" s="8">
        <v>0</v>
      </c>
      <c r="BM70" s="8">
        <v>0</v>
      </c>
      <c r="BN70" s="8">
        <v>2602</v>
      </c>
      <c r="BO70" s="8">
        <v>4637</v>
      </c>
      <c r="BP70" s="8">
        <v>1011114</v>
      </c>
      <c r="BQ70" s="8">
        <v>2863604</v>
      </c>
      <c r="BR70" s="8">
        <v>0</v>
      </c>
      <c r="BS70" s="8">
        <v>0</v>
      </c>
      <c r="BT70" s="8">
        <v>0</v>
      </c>
      <c r="BU70" s="8">
        <v>39862</v>
      </c>
      <c r="BV70" s="8">
        <v>0</v>
      </c>
      <c r="BW70" s="8">
        <v>2903466</v>
      </c>
      <c r="BX70" s="8">
        <v>3914580</v>
      </c>
      <c r="BY70" s="8">
        <v>45272</v>
      </c>
      <c r="BZ70" s="8">
        <v>2</v>
      </c>
      <c r="CA70" s="8">
        <v>0</v>
      </c>
      <c r="CB70" s="8">
        <v>0</v>
      </c>
      <c r="CC70" s="8">
        <v>0</v>
      </c>
      <c r="CD70" s="8">
        <v>45274</v>
      </c>
      <c r="CE70" s="8">
        <v>0</v>
      </c>
      <c r="CF70" s="8">
        <v>0</v>
      </c>
      <c r="CG70" s="8">
        <v>0</v>
      </c>
      <c r="CH70" s="8">
        <v>0</v>
      </c>
      <c r="CI70" s="8">
        <v>3869306</v>
      </c>
      <c r="CJ70" s="8">
        <v>3914580</v>
      </c>
    </row>
    <row r="71" spans="1:88" x14ac:dyDescent="0.2">
      <c r="A71" s="5">
        <v>190</v>
      </c>
      <c r="B71" s="8">
        <v>43326416</v>
      </c>
      <c r="C71" s="8">
        <v>3001190</v>
      </c>
      <c r="D71" s="8">
        <v>17787836</v>
      </c>
      <c r="E71" s="8">
        <v>3843243</v>
      </c>
      <c r="F71" s="8">
        <v>22510040</v>
      </c>
      <c r="G71" s="8">
        <v>272380</v>
      </c>
      <c r="H71" s="8">
        <v>12335656</v>
      </c>
      <c r="I71" s="8">
        <v>3217466</v>
      </c>
      <c r="J71" s="8">
        <v>4982193</v>
      </c>
      <c r="K71" s="8">
        <v>34469762</v>
      </c>
      <c r="L71" s="8">
        <v>2120889</v>
      </c>
      <c r="M71" s="8">
        <v>4111165</v>
      </c>
      <c r="N71" s="8">
        <v>158332</v>
      </c>
      <c r="O71" s="8">
        <v>519929</v>
      </c>
      <c r="P71" s="8">
        <v>112122</v>
      </c>
      <c r="Q71" s="8">
        <v>6101227</v>
      </c>
      <c r="R71" s="8">
        <v>5315305</v>
      </c>
      <c r="S71" s="8">
        <v>26777824</v>
      </c>
      <c r="T71" s="8">
        <v>48965660</v>
      </c>
      <c r="U71" s="8">
        <v>59602046</v>
      </c>
      <c r="V71" s="8">
        <v>10079718</v>
      </c>
      <c r="W71" s="8">
        <v>2068484</v>
      </c>
      <c r="X71" s="8">
        <v>48419799</v>
      </c>
      <c r="Y71" s="8">
        <v>67333126</v>
      </c>
      <c r="Z71" s="8">
        <v>56776560</v>
      </c>
      <c r="AA71" s="8">
        <v>18919249</v>
      </c>
      <c r="AB71" s="8">
        <v>92561910</v>
      </c>
      <c r="AC71" s="8">
        <v>127241740</v>
      </c>
      <c r="AD71" s="8">
        <v>184530707</v>
      </c>
      <c r="AE71" s="8">
        <v>72968036</v>
      </c>
      <c r="AF71" s="8">
        <v>16870373</v>
      </c>
      <c r="AG71" s="8">
        <v>115876216</v>
      </c>
      <c r="AH71" s="8">
        <v>11124961</v>
      </c>
      <c r="AI71" s="8">
        <v>44632151</v>
      </c>
      <c r="AJ71" s="8">
        <v>27166262</v>
      </c>
      <c r="AK71" s="8">
        <v>156492539</v>
      </c>
      <c r="AL71" s="8">
        <v>101040235</v>
      </c>
      <c r="AM71" s="8">
        <v>93292322</v>
      </c>
      <c r="AN71" s="8">
        <v>32879816</v>
      </c>
      <c r="AO71" s="8">
        <v>202120371</v>
      </c>
      <c r="AP71" s="8">
        <v>170417180</v>
      </c>
      <c r="AQ71" s="8">
        <v>167804626</v>
      </c>
      <c r="AR71" s="8">
        <v>26601413</v>
      </c>
      <c r="AS71" s="8">
        <v>21503470</v>
      </c>
      <c r="AT71" s="8">
        <v>39345745</v>
      </c>
      <c r="AU71" s="8">
        <v>50401025</v>
      </c>
      <c r="AV71" s="8">
        <v>120300517</v>
      </c>
      <c r="AW71" s="8">
        <v>340454215</v>
      </c>
      <c r="AX71" s="8">
        <v>151756892</v>
      </c>
      <c r="AY71" s="8">
        <v>20451946</v>
      </c>
      <c r="AZ71" s="8">
        <v>78455757</v>
      </c>
      <c r="BA71" s="8">
        <v>792333845</v>
      </c>
      <c r="BB71" s="8">
        <v>465576589</v>
      </c>
      <c r="BC71" s="8">
        <v>185036810</v>
      </c>
      <c r="BD71" s="8">
        <v>4351497</v>
      </c>
      <c r="BE71" s="8">
        <v>156098536</v>
      </c>
      <c r="BF71" s="8">
        <v>51095667</v>
      </c>
      <c r="BG71" s="8">
        <v>48904064</v>
      </c>
      <c r="BH71" s="8">
        <v>21919725</v>
      </c>
      <c r="BI71" s="8">
        <v>41801167</v>
      </c>
      <c r="BJ71" s="8">
        <v>93231545</v>
      </c>
      <c r="BK71" s="8">
        <v>88410616</v>
      </c>
      <c r="BL71" s="8">
        <v>117560158</v>
      </c>
      <c r="BM71" s="8">
        <v>151328801</v>
      </c>
      <c r="BN71" s="8">
        <v>146889599</v>
      </c>
      <c r="BO71" s="8">
        <v>1752758</v>
      </c>
      <c r="BP71" s="8">
        <v>5335709419</v>
      </c>
      <c r="BQ71" s="8">
        <v>3195804431</v>
      </c>
      <c r="BR71" s="8">
        <v>416866669</v>
      </c>
      <c r="BS71" s="8">
        <v>1405455439</v>
      </c>
      <c r="BT71" s="8">
        <v>103375137</v>
      </c>
      <c r="BU71" s="8">
        <v>1346349691</v>
      </c>
      <c r="BV71" s="8">
        <v>140888155</v>
      </c>
      <c r="BW71" s="8">
        <v>6608739522</v>
      </c>
      <c r="BX71" s="8">
        <v>11944448941</v>
      </c>
      <c r="BY71" s="8">
        <v>1157244714</v>
      </c>
      <c r="BZ71" s="8">
        <v>85075231</v>
      </c>
      <c r="CA71" s="8">
        <v>22766095</v>
      </c>
      <c r="CB71" s="8">
        <v>190511200</v>
      </c>
      <c r="CC71" s="8">
        <v>-41189496</v>
      </c>
      <c r="CD71" s="8">
        <v>1414407744</v>
      </c>
      <c r="CE71" s="8">
        <v>0</v>
      </c>
      <c r="CF71" s="8">
        <v>0</v>
      </c>
      <c r="CG71" s="8">
        <v>0</v>
      </c>
      <c r="CH71" s="8">
        <v>0</v>
      </c>
      <c r="CI71" s="8">
        <v>10530041197</v>
      </c>
      <c r="CJ71" s="8">
        <v>11944448941</v>
      </c>
    </row>
    <row r="72" spans="1:88" x14ac:dyDescent="0.2">
      <c r="A72" s="5">
        <v>200</v>
      </c>
      <c r="B72" s="8">
        <v>0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</v>
      </c>
      <c r="AQ72" s="8">
        <v>0</v>
      </c>
      <c r="AR72" s="8">
        <v>0</v>
      </c>
      <c r="AS72" s="8">
        <v>0</v>
      </c>
      <c r="AT72" s="8">
        <v>0</v>
      </c>
      <c r="AU72" s="8">
        <v>0</v>
      </c>
      <c r="AV72" s="8">
        <v>0</v>
      </c>
      <c r="AW72" s="8">
        <v>0</v>
      </c>
      <c r="AX72" s="8">
        <v>0</v>
      </c>
      <c r="AY72" s="8">
        <v>0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</row>
    <row r="73" spans="1:88" x14ac:dyDescent="0.2">
      <c r="A73" s="5">
        <v>201</v>
      </c>
      <c r="B73" s="8">
        <v>21865555</v>
      </c>
      <c r="C73" s="8">
        <v>1810716</v>
      </c>
      <c r="D73" s="8">
        <v>7731414</v>
      </c>
      <c r="E73" s="8">
        <v>2928340</v>
      </c>
      <c r="F73" s="8">
        <v>30037991</v>
      </c>
      <c r="G73" s="8">
        <v>176585</v>
      </c>
      <c r="H73" s="8">
        <v>12173398</v>
      </c>
      <c r="I73" s="8">
        <v>2441192</v>
      </c>
      <c r="J73" s="8">
        <v>2683275</v>
      </c>
      <c r="K73" s="8">
        <v>13456625</v>
      </c>
      <c r="L73" s="8">
        <v>744498</v>
      </c>
      <c r="M73" s="8">
        <v>1679830</v>
      </c>
      <c r="N73" s="8">
        <v>304662</v>
      </c>
      <c r="O73" s="8">
        <v>518754</v>
      </c>
      <c r="P73" s="8">
        <v>88568</v>
      </c>
      <c r="Q73" s="8">
        <v>2158134</v>
      </c>
      <c r="R73" s="8">
        <v>5214590</v>
      </c>
      <c r="S73" s="8">
        <v>12432014</v>
      </c>
      <c r="T73" s="8">
        <v>9840712</v>
      </c>
      <c r="U73" s="8">
        <v>21128788</v>
      </c>
      <c r="V73" s="8">
        <v>7110591</v>
      </c>
      <c r="W73" s="8">
        <v>1745677</v>
      </c>
      <c r="X73" s="8">
        <v>26451265</v>
      </c>
      <c r="Y73" s="8">
        <v>32741559</v>
      </c>
      <c r="Z73" s="8">
        <v>27333302</v>
      </c>
      <c r="AA73" s="8">
        <v>23424208</v>
      </c>
      <c r="AB73" s="8">
        <v>10541107</v>
      </c>
      <c r="AC73" s="8">
        <v>23538741</v>
      </c>
      <c r="AD73" s="8">
        <v>10564290</v>
      </c>
      <c r="AE73" s="8">
        <v>9417451</v>
      </c>
      <c r="AF73" s="8">
        <v>1957179</v>
      </c>
      <c r="AG73" s="8">
        <v>17141016</v>
      </c>
      <c r="AH73" s="8">
        <v>2024185</v>
      </c>
      <c r="AI73" s="8">
        <v>8758060</v>
      </c>
      <c r="AJ73" s="8">
        <v>2526806</v>
      </c>
      <c r="AK73" s="8">
        <v>33403948</v>
      </c>
      <c r="AL73" s="8">
        <v>20355385</v>
      </c>
      <c r="AM73" s="8">
        <v>15752330</v>
      </c>
      <c r="AN73" s="8">
        <v>11994192</v>
      </c>
      <c r="AO73" s="8">
        <v>26487034</v>
      </c>
      <c r="AP73" s="8">
        <v>61257553</v>
      </c>
      <c r="AQ73" s="8">
        <v>21394869</v>
      </c>
      <c r="AR73" s="8">
        <v>8692499</v>
      </c>
      <c r="AS73" s="8">
        <v>4127232</v>
      </c>
      <c r="AT73" s="8">
        <v>2225738</v>
      </c>
      <c r="AU73" s="8">
        <v>5089327</v>
      </c>
      <c r="AV73" s="8">
        <v>39618420</v>
      </c>
      <c r="AW73" s="8">
        <v>38499417</v>
      </c>
      <c r="AX73" s="8">
        <v>33995721</v>
      </c>
      <c r="AY73" s="8">
        <v>3746667</v>
      </c>
      <c r="AZ73" s="8">
        <v>31570710</v>
      </c>
      <c r="BA73" s="8">
        <v>167855903</v>
      </c>
      <c r="BB73" s="8">
        <v>151338617</v>
      </c>
      <c r="BC73" s="8">
        <v>53632134</v>
      </c>
      <c r="BD73" s="8">
        <v>1582698</v>
      </c>
      <c r="BE73" s="8">
        <v>45471618</v>
      </c>
      <c r="BF73" s="8">
        <v>8620540</v>
      </c>
      <c r="BG73" s="8">
        <v>10036109</v>
      </c>
      <c r="BH73" s="8">
        <v>11542380</v>
      </c>
      <c r="BI73" s="8">
        <v>29923870</v>
      </c>
      <c r="BJ73" s="8">
        <v>51739650</v>
      </c>
      <c r="BK73" s="8">
        <v>33569510</v>
      </c>
      <c r="BL73" s="8">
        <v>138982317</v>
      </c>
      <c r="BM73" s="8">
        <v>133851319</v>
      </c>
      <c r="BN73" s="8">
        <v>54672475</v>
      </c>
      <c r="BO73" s="8">
        <v>528986</v>
      </c>
      <c r="BP73" s="8">
        <v>1606250246</v>
      </c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</row>
    <row r="74" spans="1:88" x14ac:dyDescent="0.2">
      <c r="A74" s="5">
        <v>202</v>
      </c>
      <c r="B74" s="8">
        <v>101115226</v>
      </c>
      <c r="C74" s="8">
        <v>9630717</v>
      </c>
      <c r="D74" s="8">
        <v>48705108</v>
      </c>
      <c r="E74" s="8">
        <v>21927338</v>
      </c>
      <c r="F74" s="8">
        <v>126311120</v>
      </c>
      <c r="G74" s="8">
        <v>1304656</v>
      </c>
      <c r="H74" s="8">
        <v>9981434</v>
      </c>
      <c r="I74" s="8">
        <v>4554086</v>
      </c>
      <c r="J74" s="8">
        <v>10828015</v>
      </c>
      <c r="K74" s="8">
        <v>26379491</v>
      </c>
      <c r="L74" s="8">
        <v>967610</v>
      </c>
      <c r="M74" s="8">
        <v>4547037</v>
      </c>
      <c r="N74" s="8">
        <v>493785</v>
      </c>
      <c r="O74" s="8">
        <v>1743017</v>
      </c>
      <c r="P74" s="8">
        <v>323404</v>
      </c>
      <c r="Q74" s="8">
        <v>11096743</v>
      </c>
      <c r="R74" s="8">
        <v>10820345</v>
      </c>
      <c r="S74" s="8">
        <v>34204399</v>
      </c>
      <c r="T74" s="8">
        <v>23362018</v>
      </c>
      <c r="U74" s="8">
        <v>24861472</v>
      </c>
      <c r="V74" s="8">
        <v>23465455</v>
      </c>
      <c r="W74" s="8">
        <v>5692544</v>
      </c>
      <c r="X74" s="8">
        <v>103612613</v>
      </c>
      <c r="Y74" s="8">
        <v>142195684</v>
      </c>
      <c r="Z74" s="8">
        <v>260443663</v>
      </c>
      <c r="AA74" s="8">
        <v>32858790</v>
      </c>
      <c r="AB74" s="8">
        <v>27065667</v>
      </c>
      <c r="AC74" s="8">
        <v>40558500</v>
      </c>
      <c r="AD74" s="8">
        <v>34165453</v>
      </c>
      <c r="AE74" s="8">
        <v>18589287</v>
      </c>
      <c r="AF74" s="8">
        <v>3051800</v>
      </c>
      <c r="AG74" s="8">
        <v>30485926</v>
      </c>
      <c r="AH74" s="8">
        <v>2383389</v>
      </c>
      <c r="AI74" s="8">
        <v>16863493</v>
      </c>
      <c r="AJ74" s="8">
        <v>7422829</v>
      </c>
      <c r="AK74" s="8">
        <v>53412125</v>
      </c>
      <c r="AL74" s="8">
        <v>43404760</v>
      </c>
      <c r="AM74" s="8">
        <v>30971731</v>
      </c>
      <c r="AN74" s="8">
        <v>17506004</v>
      </c>
      <c r="AO74" s="8">
        <v>37504443</v>
      </c>
      <c r="AP74" s="8">
        <v>241707645</v>
      </c>
      <c r="AQ74" s="8">
        <v>32417002</v>
      </c>
      <c r="AR74" s="8">
        <v>10248842</v>
      </c>
      <c r="AS74" s="8">
        <v>7791597</v>
      </c>
      <c r="AT74" s="8">
        <v>8769791</v>
      </c>
      <c r="AU74" s="8">
        <v>7208830</v>
      </c>
      <c r="AV74" s="8">
        <v>54588831</v>
      </c>
      <c r="AW74" s="8">
        <v>69028660</v>
      </c>
      <c r="AX74" s="8">
        <v>54105666</v>
      </c>
      <c r="AY74" s="8">
        <v>4703443</v>
      </c>
      <c r="AZ74" s="8">
        <v>49068989</v>
      </c>
      <c r="BA74" s="8">
        <v>226568876</v>
      </c>
      <c r="BB74" s="8">
        <v>322167917</v>
      </c>
      <c r="BC74" s="8">
        <v>74547400</v>
      </c>
      <c r="BD74" s="8">
        <v>76589</v>
      </c>
      <c r="BE74" s="8">
        <v>17352521</v>
      </c>
      <c r="BF74" s="8">
        <v>7803169</v>
      </c>
      <c r="BG74" s="8">
        <v>3329579</v>
      </c>
      <c r="BH74" s="8">
        <v>10218923</v>
      </c>
      <c r="BI74" s="8">
        <v>83635398</v>
      </c>
      <c r="BJ74" s="8">
        <v>116105548</v>
      </c>
      <c r="BK74" s="8">
        <v>148713673</v>
      </c>
      <c r="BL74" s="8">
        <v>0</v>
      </c>
      <c r="BM74" s="8">
        <v>23821313</v>
      </c>
      <c r="BN74" s="8">
        <v>69325478</v>
      </c>
      <c r="BO74" s="8">
        <v>1484176</v>
      </c>
      <c r="BP74" s="8">
        <v>3049601033</v>
      </c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</row>
    <row r="75" spans="1:88" x14ac:dyDescent="0.2">
      <c r="A75" s="5">
        <v>203</v>
      </c>
      <c r="B75" s="8">
        <v>2285100</v>
      </c>
      <c r="C75" s="8">
        <v>188497</v>
      </c>
      <c r="D75" s="8">
        <v>211001</v>
      </c>
      <c r="E75" s="8">
        <v>269519</v>
      </c>
      <c r="F75" s="8">
        <v>619506</v>
      </c>
      <c r="G75" s="8">
        <v>829</v>
      </c>
      <c r="H75" s="8">
        <v>1316857</v>
      </c>
      <c r="I75" s="8">
        <v>80173</v>
      </c>
      <c r="J75" s="8">
        <v>152178</v>
      </c>
      <c r="K75" s="8">
        <v>2693110</v>
      </c>
      <c r="L75" s="8">
        <v>95048</v>
      </c>
      <c r="M75" s="8">
        <v>364443</v>
      </c>
      <c r="N75" s="8">
        <v>48629</v>
      </c>
      <c r="O75" s="8">
        <v>141845</v>
      </c>
      <c r="P75" s="8">
        <v>188112</v>
      </c>
      <c r="Q75" s="8">
        <v>68928</v>
      </c>
      <c r="R75" s="8">
        <v>434688</v>
      </c>
      <c r="S75" s="8">
        <v>1684703</v>
      </c>
      <c r="T75" s="8">
        <v>119729</v>
      </c>
      <c r="U75" s="8">
        <v>1634687</v>
      </c>
      <c r="V75" s="8">
        <v>1871210</v>
      </c>
      <c r="W75" s="8">
        <v>248296</v>
      </c>
      <c r="X75" s="8">
        <v>3740188</v>
      </c>
      <c r="Y75" s="8">
        <v>13902124</v>
      </c>
      <c r="Z75" s="8">
        <v>11339657</v>
      </c>
      <c r="AA75" s="8">
        <v>6500919</v>
      </c>
      <c r="AB75" s="8">
        <v>1529837</v>
      </c>
      <c r="AC75" s="8">
        <v>3385074</v>
      </c>
      <c r="AD75" s="8">
        <v>7867860</v>
      </c>
      <c r="AE75" s="8">
        <v>1402618</v>
      </c>
      <c r="AF75" s="8">
        <v>659197</v>
      </c>
      <c r="AG75" s="8">
        <v>6711288</v>
      </c>
      <c r="AH75" s="8">
        <v>460234</v>
      </c>
      <c r="AI75" s="8">
        <v>3367660</v>
      </c>
      <c r="AJ75" s="8">
        <v>1569239</v>
      </c>
      <c r="AK75" s="8">
        <v>10984120</v>
      </c>
      <c r="AL75" s="8">
        <v>7805464</v>
      </c>
      <c r="AM75" s="8">
        <v>5350296</v>
      </c>
      <c r="AN75" s="8">
        <v>1765917</v>
      </c>
      <c r="AO75" s="8">
        <v>13273712</v>
      </c>
      <c r="AP75" s="8">
        <v>30459967</v>
      </c>
      <c r="AQ75" s="8">
        <v>5382257</v>
      </c>
      <c r="AR75" s="8">
        <v>4951630</v>
      </c>
      <c r="AS75" s="8">
        <v>1928218</v>
      </c>
      <c r="AT75" s="8">
        <v>2015651</v>
      </c>
      <c r="AU75" s="8">
        <v>3253141</v>
      </c>
      <c r="AV75" s="8">
        <v>13485167</v>
      </c>
      <c r="AW75" s="8">
        <v>23383097</v>
      </c>
      <c r="AX75" s="8">
        <v>12248627</v>
      </c>
      <c r="AY75" s="8">
        <v>624761</v>
      </c>
      <c r="AZ75" s="8">
        <v>43839834</v>
      </c>
      <c r="BA75" s="8">
        <v>40876002</v>
      </c>
      <c r="BB75" s="8">
        <v>40318687</v>
      </c>
      <c r="BC75" s="8">
        <v>17055631</v>
      </c>
      <c r="BD75" s="8">
        <v>834620</v>
      </c>
      <c r="BE75" s="8">
        <v>46136099</v>
      </c>
      <c r="BF75" s="8">
        <v>7285283</v>
      </c>
      <c r="BG75" s="8">
        <v>7353155</v>
      </c>
      <c r="BH75" s="8">
        <v>6719804</v>
      </c>
      <c r="BI75" s="8">
        <v>34131491</v>
      </c>
      <c r="BJ75" s="8">
        <v>7985598</v>
      </c>
      <c r="BK75" s="8">
        <v>18691825</v>
      </c>
      <c r="BL75" s="8">
        <v>18744514</v>
      </c>
      <c r="BM75" s="8">
        <v>19844571</v>
      </c>
      <c r="BN75" s="8">
        <v>14611909</v>
      </c>
      <c r="BO75" s="8">
        <v>43817</v>
      </c>
      <c r="BP75" s="8">
        <v>538537848</v>
      </c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</row>
    <row r="76" spans="1:88" x14ac:dyDescent="0.2">
      <c r="A76" s="5">
        <v>204</v>
      </c>
      <c r="B76" s="8">
        <v>1858029</v>
      </c>
      <c r="C76" s="8">
        <v>157781</v>
      </c>
      <c r="D76" s="8">
        <v>603516</v>
      </c>
      <c r="E76" s="8">
        <v>241107</v>
      </c>
      <c r="F76" s="8">
        <v>2097112</v>
      </c>
      <c r="G76" s="8">
        <v>20312</v>
      </c>
      <c r="H76" s="8">
        <v>264944</v>
      </c>
      <c r="I76" s="8">
        <v>146470</v>
      </c>
      <c r="J76" s="8">
        <v>225058</v>
      </c>
      <c r="K76" s="8">
        <v>718560</v>
      </c>
      <c r="L76" s="8">
        <v>27174</v>
      </c>
      <c r="M76" s="8">
        <v>216809</v>
      </c>
      <c r="N76" s="8">
        <v>15431</v>
      </c>
      <c r="O76" s="8">
        <v>20208</v>
      </c>
      <c r="P76" s="8">
        <v>91897</v>
      </c>
      <c r="Q76" s="8">
        <v>161525</v>
      </c>
      <c r="R76" s="8">
        <v>363410</v>
      </c>
      <c r="S76" s="8">
        <v>815834</v>
      </c>
      <c r="T76" s="8">
        <v>1057776</v>
      </c>
      <c r="U76" s="8">
        <v>945553</v>
      </c>
      <c r="V76" s="8">
        <v>1547750</v>
      </c>
      <c r="W76" s="8">
        <v>223328</v>
      </c>
      <c r="X76" s="8">
        <v>1641146</v>
      </c>
      <c r="Y76" s="8">
        <v>8222417</v>
      </c>
      <c r="Z76" s="8">
        <v>13061941</v>
      </c>
      <c r="AA76" s="8">
        <v>2429686</v>
      </c>
      <c r="AB76" s="8">
        <v>3217359</v>
      </c>
      <c r="AC76" s="8">
        <v>1902070</v>
      </c>
      <c r="AD76" s="8">
        <v>986435</v>
      </c>
      <c r="AE76" s="8">
        <v>1311010</v>
      </c>
      <c r="AF76" s="8">
        <v>505102</v>
      </c>
      <c r="AG76" s="8">
        <v>2352200</v>
      </c>
      <c r="AH76" s="8">
        <v>1882722</v>
      </c>
      <c r="AI76" s="8">
        <v>44219147</v>
      </c>
      <c r="AJ76" s="8">
        <v>535603</v>
      </c>
      <c r="AK76" s="8">
        <v>2579567</v>
      </c>
      <c r="AL76" s="8">
        <v>2174816</v>
      </c>
      <c r="AM76" s="8">
        <v>1421778</v>
      </c>
      <c r="AN76" s="8">
        <v>249148</v>
      </c>
      <c r="AO76" s="8">
        <v>5602870</v>
      </c>
      <c r="AP76" s="8">
        <v>2178219</v>
      </c>
      <c r="AQ76" s="8">
        <v>3523859</v>
      </c>
      <c r="AR76" s="8">
        <v>1598558</v>
      </c>
      <c r="AS76" s="8">
        <v>1081581</v>
      </c>
      <c r="AT76" s="8">
        <v>776554</v>
      </c>
      <c r="AU76" s="8">
        <v>906258</v>
      </c>
      <c r="AV76" s="8">
        <v>4089927</v>
      </c>
      <c r="AW76" s="8">
        <v>6521805</v>
      </c>
      <c r="AX76" s="8">
        <v>3124374</v>
      </c>
      <c r="AY76" s="8">
        <v>734018</v>
      </c>
      <c r="AZ76" s="8">
        <v>5461928</v>
      </c>
      <c r="BA76" s="8">
        <v>16340909</v>
      </c>
      <c r="BB76" s="8">
        <v>19720935</v>
      </c>
      <c r="BC76" s="8">
        <v>6827266</v>
      </c>
      <c r="BD76" s="8">
        <v>63368</v>
      </c>
      <c r="BE76" s="8">
        <v>2183229</v>
      </c>
      <c r="BF76" s="8">
        <v>664416</v>
      </c>
      <c r="BG76" s="8">
        <v>785551</v>
      </c>
      <c r="BH76" s="8">
        <v>568802</v>
      </c>
      <c r="BI76" s="8">
        <v>1300170</v>
      </c>
      <c r="BJ76" s="8">
        <v>1633755</v>
      </c>
      <c r="BK76" s="8">
        <v>6547844</v>
      </c>
      <c r="BL76" s="8">
        <v>0</v>
      </c>
      <c r="BM76" s="8">
        <v>1762633</v>
      </c>
      <c r="BN76" s="8">
        <v>5074497</v>
      </c>
      <c r="BO76" s="8">
        <v>59569</v>
      </c>
      <c r="BP76" s="8">
        <v>199644626</v>
      </c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</row>
    <row r="77" spans="1:88" x14ac:dyDescent="0.2">
      <c r="A77" s="5">
        <v>205</v>
      </c>
      <c r="B77" s="8">
        <v>-609417</v>
      </c>
      <c r="C77" s="8">
        <v>-56267</v>
      </c>
      <c r="D77" s="8">
        <v>-221839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-97725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8">
        <v>0</v>
      </c>
      <c r="AJ77" s="8">
        <v>0</v>
      </c>
      <c r="AK77" s="8">
        <v>0</v>
      </c>
      <c r="AL77" s="8">
        <v>0</v>
      </c>
      <c r="AM77" s="8">
        <v>0</v>
      </c>
      <c r="AN77" s="8">
        <v>-15163888</v>
      </c>
      <c r="AO77" s="8">
        <v>0</v>
      </c>
      <c r="AP77" s="8">
        <v>-97917211</v>
      </c>
      <c r="AQ77" s="8">
        <v>0</v>
      </c>
      <c r="AR77" s="8">
        <v>0</v>
      </c>
      <c r="AS77" s="8">
        <v>0</v>
      </c>
      <c r="AT77" s="8">
        <v>0</v>
      </c>
      <c r="AU77" s="8">
        <v>0</v>
      </c>
      <c r="AV77" s="8">
        <v>0</v>
      </c>
      <c r="AW77" s="8">
        <v>0</v>
      </c>
      <c r="AX77" s="8">
        <v>0</v>
      </c>
      <c r="AY77" s="8">
        <v>0</v>
      </c>
      <c r="AZ77" s="8">
        <v>-83906513</v>
      </c>
      <c r="BA77" s="8">
        <v>0</v>
      </c>
      <c r="BB77" s="8">
        <v>0</v>
      </c>
      <c r="BC77" s="8">
        <v>0</v>
      </c>
      <c r="BD77" s="8">
        <v>-688415</v>
      </c>
      <c r="BE77" s="8">
        <v>0</v>
      </c>
      <c r="BF77" s="8">
        <v>-850000</v>
      </c>
      <c r="BG77" s="8">
        <v>0</v>
      </c>
      <c r="BH77" s="8">
        <v>0</v>
      </c>
      <c r="BI77" s="8">
        <v>-150000</v>
      </c>
      <c r="BJ77" s="8">
        <v>0</v>
      </c>
      <c r="BK77" s="8">
        <v>0</v>
      </c>
      <c r="BL77" s="8">
        <v>0</v>
      </c>
      <c r="BM77" s="8">
        <v>0</v>
      </c>
      <c r="BN77" s="8">
        <v>-40700</v>
      </c>
      <c r="BO77" s="8">
        <v>0</v>
      </c>
      <c r="BP77" s="8">
        <v>-199701975</v>
      </c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</row>
    <row r="78" spans="1:88" x14ac:dyDescent="0.2">
      <c r="A78" s="5">
        <v>209</v>
      </c>
      <c r="B78" s="8">
        <v>126514493</v>
      </c>
      <c r="C78" s="8">
        <v>11731444</v>
      </c>
      <c r="D78" s="8">
        <v>57029200</v>
      </c>
      <c r="E78" s="8">
        <v>25366304</v>
      </c>
      <c r="F78" s="8">
        <v>159065729</v>
      </c>
      <c r="G78" s="8">
        <v>1502382</v>
      </c>
      <c r="H78" s="8">
        <v>23736633</v>
      </c>
      <c r="I78" s="8">
        <v>7221921</v>
      </c>
      <c r="J78" s="8">
        <v>13888526</v>
      </c>
      <c r="K78" s="8">
        <v>43247786</v>
      </c>
      <c r="L78" s="8">
        <v>1834330</v>
      </c>
      <c r="M78" s="8">
        <v>6808119</v>
      </c>
      <c r="N78" s="8">
        <v>862507</v>
      </c>
      <c r="O78" s="8">
        <v>2423824</v>
      </c>
      <c r="P78" s="8">
        <v>691981</v>
      </c>
      <c r="Q78" s="8">
        <v>13485330</v>
      </c>
      <c r="R78" s="8">
        <v>16833033</v>
      </c>
      <c r="S78" s="8">
        <v>49136950</v>
      </c>
      <c r="T78" s="8">
        <v>34380235</v>
      </c>
      <c r="U78" s="8">
        <v>48570500</v>
      </c>
      <c r="V78" s="8">
        <v>33995006</v>
      </c>
      <c r="W78" s="8">
        <v>7909845</v>
      </c>
      <c r="X78" s="8">
        <v>135347487</v>
      </c>
      <c r="Y78" s="8">
        <v>197061784</v>
      </c>
      <c r="Z78" s="8">
        <v>312178563</v>
      </c>
      <c r="AA78" s="8">
        <v>65213603</v>
      </c>
      <c r="AB78" s="8">
        <v>42353970</v>
      </c>
      <c r="AC78" s="8">
        <v>69384385</v>
      </c>
      <c r="AD78" s="8">
        <v>53584038</v>
      </c>
      <c r="AE78" s="8">
        <v>30720366</v>
      </c>
      <c r="AF78" s="8">
        <v>6173278</v>
      </c>
      <c r="AG78" s="8">
        <v>56690430</v>
      </c>
      <c r="AH78" s="8">
        <v>6750530</v>
      </c>
      <c r="AI78" s="8">
        <v>73208360</v>
      </c>
      <c r="AJ78" s="8">
        <v>12054477</v>
      </c>
      <c r="AK78" s="8">
        <v>100379760</v>
      </c>
      <c r="AL78" s="8">
        <v>73740425</v>
      </c>
      <c r="AM78" s="8">
        <v>53496135</v>
      </c>
      <c r="AN78" s="8">
        <v>16351373</v>
      </c>
      <c r="AO78" s="8">
        <v>82868059</v>
      </c>
      <c r="AP78" s="8">
        <v>237686173</v>
      </c>
      <c r="AQ78" s="8">
        <v>62717987</v>
      </c>
      <c r="AR78" s="8">
        <v>25491529</v>
      </c>
      <c r="AS78" s="8">
        <v>14928628</v>
      </c>
      <c r="AT78" s="8">
        <v>13787734</v>
      </c>
      <c r="AU78" s="8">
        <v>16457556</v>
      </c>
      <c r="AV78" s="8">
        <v>111782345</v>
      </c>
      <c r="AW78" s="8">
        <v>137432979</v>
      </c>
      <c r="AX78" s="8">
        <v>103474388</v>
      </c>
      <c r="AY78" s="8">
        <v>9808889</v>
      </c>
      <c r="AZ78" s="8">
        <v>46034948</v>
      </c>
      <c r="BA78" s="8">
        <v>451641690</v>
      </c>
      <c r="BB78" s="8">
        <v>533546156</v>
      </c>
      <c r="BC78" s="8">
        <v>152062431</v>
      </c>
      <c r="BD78" s="8">
        <v>1868860</v>
      </c>
      <c r="BE78" s="8">
        <v>111143467</v>
      </c>
      <c r="BF78" s="8">
        <v>23523408</v>
      </c>
      <c r="BG78" s="8">
        <v>21504394</v>
      </c>
      <c r="BH78" s="8">
        <v>29049909</v>
      </c>
      <c r="BI78" s="8">
        <v>148840929</v>
      </c>
      <c r="BJ78" s="8">
        <v>177464551</v>
      </c>
      <c r="BK78" s="8">
        <v>207522852</v>
      </c>
      <c r="BL78" s="8">
        <v>157726831</v>
      </c>
      <c r="BM78" s="8">
        <v>179279836</v>
      </c>
      <c r="BN78" s="8">
        <v>143643659</v>
      </c>
      <c r="BO78" s="8">
        <v>2116548</v>
      </c>
      <c r="BP78" s="8">
        <v>5194331778</v>
      </c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</row>
    <row r="79" spans="1:88" x14ac:dyDescent="0.2">
      <c r="A79" s="5">
        <v>210</v>
      </c>
      <c r="B79" s="8">
        <v>169840909</v>
      </c>
      <c r="C79" s="8">
        <v>14732634</v>
      </c>
      <c r="D79" s="8">
        <v>74817036</v>
      </c>
      <c r="E79" s="8">
        <v>29209547</v>
      </c>
      <c r="F79" s="8">
        <v>181575769</v>
      </c>
      <c r="G79" s="8">
        <v>1774762</v>
      </c>
      <c r="H79" s="8">
        <v>36072289</v>
      </c>
      <c r="I79" s="8">
        <v>10439387</v>
      </c>
      <c r="J79" s="8">
        <v>18870719</v>
      </c>
      <c r="K79" s="8">
        <v>77717548</v>
      </c>
      <c r="L79" s="8">
        <v>3955219</v>
      </c>
      <c r="M79" s="8">
        <v>10919284</v>
      </c>
      <c r="N79" s="8">
        <v>1020839</v>
      </c>
      <c r="O79" s="8">
        <v>2943753</v>
      </c>
      <c r="P79" s="8">
        <v>804103</v>
      </c>
      <c r="Q79" s="8">
        <v>19586557</v>
      </c>
      <c r="R79" s="8">
        <v>22148338</v>
      </c>
      <c r="S79" s="8">
        <v>75914774</v>
      </c>
      <c r="T79" s="8">
        <v>83345895</v>
      </c>
      <c r="U79" s="8">
        <v>108172546</v>
      </c>
      <c r="V79" s="8">
        <v>44074724</v>
      </c>
      <c r="W79" s="8">
        <v>9978329</v>
      </c>
      <c r="X79" s="8">
        <v>183767286</v>
      </c>
      <c r="Y79" s="8">
        <v>264394910</v>
      </c>
      <c r="Z79" s="8">
        <v>368955123</v>
      </c>
      <c r="AA79" s="8">
        <v>84132852</v>
      </c>
      <c r="AB79" s="8">
        <v>134915880</v>
      </c>
      <c r="AC79" s="8">
        <v>196626125</v>
      </c>
      <c r="AD79" s="8">
        <v>238114745</v>
      </c>
      <c r="AE79" s="8">
        <v>103688402</v>
      </c>
      <c r="AF79" s="8">
        <v>23043651</v>
      </c>
      <c r="AG79" s="8">
        <v>172566646</v>
      </c>
      <c r="AH79" s="8">
        <v>17875491</v>
      </c>
      <c r="AI79" s="8">
        <v>117840511</v>
      </c>
      <c r="AJ79" s="8">
        <v>39220739</v>
      </c>
      <c r="AK79" s="8">
        <v>256872299</v>
      </c>
      <c r="AL79" s="8">
        <v>174780660</v>
      </c>
      <c r="AM79" s="8">
        <v>146788457</v>
      </c>
      <c r="AN79" s="8">
        <v>49231189</v>
      </c>
      <c r="AO79" s="8">
        <v>284988430</v>
      </c>
      <c r="AP79" s="8">
        <v>408103353</v>
      </c>
      <c r="AQ79" s="8">
        <v>230522613</v>
      </c>
      <c r="AR79" s="8">
        <v>52092942</v>
      </c>
      <c r="AS79" s="8">
        <v>36432098</v>
      </c>
      <c r="AT79" s="8">
        <v>53133479</v>
      </c>
      <c r="AU79" s="8">
        <v>66858581</v>
      </c>
      <c r="AV79" s="8">
        <v>232082862</v>
      </c>
      <c r="AW79" s="8">
        <v>477887194</v>
      </c>
      <c r="AX79" s="8">
        <v>255231280</v>
      </c>
      <c r="AY79" s="8">
        <v>30260835</v>
      </c>
      <c r="AZ79" s="8">
        <v>124490705</v>
      </c>
      <c r="BA79" s="8">
        <v>1243975535</v>
      </c>
      <c r="BB79" s="8">
        <v>999122745</v>
      </c>
      <c r="BC79" s="8">
        <v>337099241</v>
      </c>
      <c r="BD79" s="8">
        <v>6220357</v>
      </c>
      <c r="BE79" s="8">
        <v>267242003</v>
      </c>
      <c r="BF79" s="8">
        <v>74619075</v>
      </c>
      <c r="BG79" s="8">
        <v>70408458</v>
      </c>
      <c r="BH79" s="8">
        <v>50969634</v>
      </c>
      <c r="BI79" s="8">
        <v>190642096</v>
      </c>
      <c r="BJ79" s="8">
        <v>270696096</v>
      </c>
      <c r="BK79" s="8">
        <v>295933468</v>
      </c>
      <c r="BL79" s="8">
        <v>275286989</v>
      </c>
      <c r="BM79" s="8">
        <v>330608637</v>
      </c>
      <c r="BN79" s="8">
        <v>290533258</v>
      </c>
      <c r="BO79" s="8">
        <v>3869306</v>
      </c>
      <c r="BP79" s="8">
        <v>10530041197</v>
      </c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79"/>
  <sheetViews>
    <sheetView workbookViewId="0">
      <selection sqref="A1:XFD1048576"/>
    </sheetView>
  </sheetViews>
  <sheetFormatPr baseColWidth="10" defaultColWidth="8.83203125" defaultRowHeight="14" x14ac:dyDescent="0.2"/>
  <cols>
    <col min="1" max="1" width="8.83203125" style="1" customWidth="1"/>
    <col min="2" max="67" width="12.6640625" style="1" customWidth="1"/>
    <col min="68" max="68" width="13.5" style="1" customWidth="1"/>
    <col min="69" max="75" width="12.6640625" style="1" customWidth="1"/>
    <col min="76" max="76" width="14" style="1" bestFit="1" customWidth="1"/>
    <col min="77" max="86" width="12.6640625" style="1" customWidth="1"/>
    <col min="87" max="88" width="14" style="1" bestFit="1" customWidth="1"/>
    <col min="89" max="16384" width="8.83203125" style="1"/>
  </cols>
  <sheetData>
    <row r="1" spans="1:88" ht="19" x14ac:dyDescent="0.25">
      <c r="A1" s="4" t="s">
        <v>3</v>
      </c>
    </row>
    <row r="2" spans="1:88" ht="19" x14ac:dyDescent="0.25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3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</row>
    <row r="3" spans="1:88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</row>
    <row r="4" spans="1:88" x14ac:dyDescent="0.2">
      <c r="A4" s="5" t="s">
        <v>0</v>
      </c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  <c r="N4" s="6">
        <v>13</v>
      </c>
      <c r="O4" s="6">
        <v>14</v>
      </c>
      <c r="P4" s="6">
        <v>15</v>
      </c>
      <c r="Q4" s="6">
        <v>16</v>
      </c>
      <c r="R4" s="6">
        <v>17</v>
      </c>
      <c r="S4" s="6">
        <v>18</v>
      </c>
      <c r="T4" s="6">
        <v>19</v>
      </c>
      <c r="U4" s="6">
        <v>20</v>
      </c>
      <c r="V4" s="6">
        <v>21</v>
      </c>
      <c r="W4" s="6">
        <v>22</v>
      </c>
      <c r="X4" s="6">
        <v>23</v>
      </c>
      <c r="Y4" s="6">
        <v>24</v>
      </c>
      <c r="Z4" s="6">
        <v>25</v>
      </c>
      <c r="AA4" s="6">
        <v>26</v>
      </c>
      <c r="AB4" s="6">
        <v>27</v>
      </c>
      <c r="AC4" s="6">
        <v>28</v>
      </c>
      <c r="AD4" s="6">
        <v>29</v>
      </c>
      <c r="AE4" s="6">
        <v>30</v>
      </c>
      <c r="AF4" s="6">
        <v>31</v>
      </c>
      <c r="AG4" s="6">
        <v>32</v>
      </c>
      <c r="AH4" s="6">
        <v>33</v>
      </c>
      <c r="AI4" s="6">
        <v>34</v>
      </c>
      <c r="AJ4" s="6">
        <v>35</v>
      </c>
      <c r="AK4" s="6">
        <v>36</v>
      </c>
      <c r="AL4" s="6">
        <v>37</v>
      </c>
      <c r="AM4" s="6">
        <v>38</v>
      </c>
      <c r="AN4" s="6">
        <v>39</v>
      </c>
      <c r="AO4" s="6">
        <v>40</v>
      </c>
      <c r="AP4" s="6">
        <v>41</v>
      </c>
      <c r="AQ4" s="6">
        <v>42</v>
      </c>
      <c r="AR4" s="6">
        <v>43</v>
      </c>
      <c r="AS4" s="6">
        <v>44</v>
      </c>
      <c r="AT4" s="6">
        <v>45</v>
      </c>
      <c r="AU4" s="6">
        <v>46</v>
      </c>
      <c r="AV4" s="6">
        <v>47</v>
      </c>
      <c r="AW4" s="6">
        <v>48</v>
      </c>
      <c r="AX4" s="6">
        <v>49</v>
      </c>
      <c r="AY4" s="6">
        <v>50</v>
      </c>
      <c r="AZ4" s="6">
        <v>51</v>
      </c>
      <c r="BA4" s="6">
        <v>52</v>
      </c>
      <c r="BB4" s="6">
        <v>53</v>
      </c>
      <c r="BC4" s="6">
        <v>54</v>
      </c>
      <c r="BD4" s="6">
        <v>55</v>
      </c>
      <c r="BE4" s="6">
        <v>56</v>
      </c>
      <c r="BF4" s="6">
        <v>57</v>
      </c>
      <c r="BG4" s="6">
        <v>58</v>
      </c>
      <c r="BH4" s="6">
        <v>59</v>
      </c>
      <c r="BI4" s="6">
        <v>60</v>
      </c>
      <c r="BJ4" s="6">
        <v>61</v>
      </c>
      <c r="BK4" s="6">
        <v>62</v>
      </c>
      <c r="BL4" s="6">
        <v>63</v>
      </c>
      <c r="BM4" s="6">
        <v>64</v>
      </c>
      <c r="BN4" s="6">
        <v>65</v>
      </c>
      <c r="BO4" s="6">
        <v>66</v>
      </c>
      <c r="BP4" s="6">
        <v>180</v>
      </c>
      <c r="BQ4" s="7">
        <v>301</v>
      </c>
      <c r="BR4" s="7">
        <v>302</v>
      </c>
      <c r="BS4" s="7">
        <v>303</v>
      </c>
      <c r="BT4" s="7">
        <v>304</v>
      </c>
      <c r="BU4" s="7">
        <v>305</v>
      </c>
      <c r="BV4" s="7">
        <v>306</v>
      </c>
      <c r="BW4" s="7">
        <v>309</v>
      </c>
      <c r="BX4" s="7">
        <v>310</v>
      </c>
      <c r="BY4" s="7">
        <v>401</v>
      </c>
      <c r="BZ4" s="7">
        <v>402</v>
      </c>
      <c r="CA4" s="7">
        <v>403</v>
      </c>
      <c r="CB4" s="7">
        <v>404</v>
      </c>
      <c r="CC4" s="7">
        <v>405</v>
      </c>
      <c r="CD4" s="7">
        <v>409</v>
      </c>
      <c r="CE4" s="7">
        <v>501</v>
      </c>
      <c r="CF4" s="7">
        <v>502</v>
      </c>
      <c r="CG4" s="7">
        <v>503</v>
      </c>
      <c r="CH4" s="7">
        <v>509</v>
      </c>
      <c r="CI4" s="7">
        <v>600</v>
      </c>
      <c r="CJ4" s="7">
        <v>700</v>
      </c>
    </row>
    <row r="5" spans="1:88" x14ac:dyDescent="0.2">
      <c r="A5" s="5">
        <v>1</v>
      </c>
      <c r="B5" s="8">
        <v>5924900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152111</v>
      </c>
      <c r="S5" s="8">
        <v>1296163</v>
      </c>
      <c r="T5" s="8">
        <v>0</v>
      </c>
      <c r="U5" s="8">
        <v>36525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158900119</v>
      </c>
      <c r="AE5" s="8">
        <v>0</v>
      </c>
      <c r="AF5" s="8">
        <v>0</v>
      </c>
      <c r="AG5" s="8">
        <v>11139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352355</v>
      </c>
      <c r="AN5" s="8">
        <v>0</v>
      </c>
      <c r="AO5" s="8">
        <v>32155</v>
      </c>
      <c r="AP5" s="8">
        <v>0</v>
      </c>
      <c r="AQ5" s="8">
        <v>0</v>
      </c>
      <c r="AR5" s="8">
        <v>39160</v>
      </c>
      <c r="AS5" s="8">
        <v>0</v>
      </c>
      <c r="AT5" s="8">
        <v>0</v>
      </c>
      <c r="AU5" s="8">
        <v>0</v>
      </c>
      <c r="AV5" s="8">
        <v>0</v>
      </c>
      <c r="AW5" s="8">
        <v>0</v>
      </c>
      <c r="AX5" s="8">
        <v>0</v>
      </c>
      <c r="AY5" s="8">
        <v>0</v>
      </c>
      <c r="AZ5" s="8">
        <v>0</v>
      </c>
      <c r="BA5" s="8">
        <v>0</v>
      </c>
      <c r="BB5" s="8">
        <v>12710</v>
      </c>
      <c r="BC5" s="8">
        <v>0</v>
      </c>
      <c r="BD5" s="8">
        <v>0</v>
      </c>
      <c r="BE5" s="8">
        <v>0</v>
      </c>
      <c r="BF5" s="8">
        <v>0</v>
      </c>
      <c r="BG5" s="8">
        <v>0</v>
      </c>
      <c r="BH5" s="8">
        <v>0</v>
      </c>
      <c r="BI5" s="8">
        <v>0</v>
      </c>
      <c r="BJ5" s="8">
        <v>0</v>
      </c>
      <c r="BK5" s="8">
        <v>0</v>
      </c>
      <c r="BL5" s="8">
        <v>0</v>
      </c>
      <c r="BM5" s="8">
        <v>18795</v>
      </c>
      <c r="BN5" s="8">
        <v>37492</v>
      </c>
      <c r="BO5" s="8">
        <v>0</v>
      </c>
      <c r="BP5" s="8">
        <v>166813624</v>
      </c>
      <c r="BQ5" s="8">
        <v>0</v>
      </c>
      <c r="BR5" s="8">
        <v>0</v>
      </c>
      <c r="BS5" s="8">
        <v>0</v>
      </c>
      <c r="BT5" s="8">
        <v>3027259</v>
      </c>
      <c r="BU5" s="8">
        <v>26</v>
      </c>
      <c r="BV5" s="8">
        <v>0</v>
      </c>
      <c r="BW5" s="8">
        <v>3027285</v>
      </c>
      <c r="BX5" s="8">
        <v>169840909</v>
      </c>
      <c r="BY5" s="8">
        <v>0</v>
      </c>
      <c r="BZ5" s="8">
        <v>0</v>
      </c>
      <c r="CA5" s="8">
        <v>0</v>
      </c>
      <c r="CB5" s="8">
        <v>0</v>
      </c>
      <c r="CC5" s="8">
        <v>0</v>
      </c>
      <c r="CD5" s="8">
        <v>0</v>
      </c>
      <c r="CE5" s="8">
        <v>0</v>
      </c>
      <c r="CF5" s="8">
        <v>0</v>
      </c>
      <c r="CG5" s="8">
        <v>0</v>
      </c>
      <c r="CH5" s="8">
        <v>0</v>
      </c>
      <c r="CI5" s="8">
        <v>169840909</v>
      </c>
      <c r="CJ5" s="8">
        <v>169840909</v>
      </c>
    </row>
    <row r="6" spans="1:88" x14ac:dyDescent="0.2">
      <c r="A6" s="5">
        <v>2</v>
      </c>
      <c r="B6" s="8">
        <v>0</v>
      </c>
      <c r="C6" s="8">
        <v>912906</v>
      </c>
      <c r="D6" s="8">
        <v>0</v>
      </c>
      <c r="E6" s="8">
        <v>0</v>
      </c>
      <c r="F6" s="8">
        <v>10059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199960</v>
      </c>
      <c r="T6" s="8">
        <v>0</v>
      </c>
      <c r="U6" s="8">
        <v>23006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709587</v>
      </c>
      <c r="AC6" s="8">
        <v>6868</v>
      </c>
      <c r="AD6" s="8">
        <v>0</v>
      </c>
      <c r="AE6" s="8">
        <v>73426</v>
      </c>
      <c r="AF6" s="8">
        <v>0</v>
      </c>
      <c r="AG6" s="8">
        <v>6602845</v>
      </c>
      <c r="AH6" s="8">
        <v>685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449968</v>
      </c>
      <c r="BD6" s="8">
        <v>0</v>
      </c>
      <c r="BE6" s="8">
        <v>0</v>
      </c>
      <c r="BF6" s="8">
        <v>4051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142864</v>
      </c>
      <c r="BN6" s="8">
        <v>4010</v>
      </c>
      <c r="BO6" s="8">
        <v>0</v>
      </c>
      <c r="BP6" s="8">
        <v>9140235</v>
      </c>
      <c r="BQ6" s="8">
        <v>7296433</v>
      </c>
      <c r="BR6" s="8">
        <v>0</v>
      </c>
      <c r="BS6" s="8">
        <v>0</v>
      </c>
      <c r="BT6" s="8">
        <v>-1747189</v>
      </c>
      <c r="BU6" s="8">
        <v>43155</v>
      </c>
      <c r="BV6" s="8">
        <v>0</v>
      </c>
      <c r="BW6" s="8">
        <v>5592399</v>
      </c>
      <c r="BX6" s="8">
        <v>14732634</v>
      </c>
      <c r="BY6" s="8">
        <v>0</v>
      </c>
      <c r="BZ6" s="8">
        <v>0</v>
      </c>
      <c r="CA6" s="8">
        <v>0</v>
      </c>
      <c r="CB6" s="8">
        <v>0</v>
      </c>
      <c r="CC6" s="8">
        <v>0</v>
      </c>
      <c r="CD6" s="8">
        <v>0</v>
      </c>
      <c r="CE6" s="8">
        <v>0</v>
      </c>
      <c r="CF6" s="8">
        <v>0</v>
      </c>
      <c r="CG6" s="8">
        <v>0</v>
      </c>
      <c r="CH6" s="8">
        <v>0</v>
      </c>
      <c r="CI6" s="8">
        <v>14732634</v>
      </c>
      <c r="CJ6" s="8">
        <v>14732634</v>
      </c>
    </row>
    <row r="7" spans="1:88" x14ac:dyDescent="0.2">
      <c r="A7" s="5">
        <v>3</v>
      </c>
      <c r="B7" s="8">
        <v>0</v>
      </c>
      <c r="C7" s="8">
        <v>0</v>
      </c>
      <c r="D7" s="8">
        <v>4014155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158085</v>
      </c>
      <c r="S7" s="8">
        <v>1196990</v>
      </c>
      <c r="T7" s="8">
        <v>0</v>
      </c>
      <c r="U7" s="8">
        <v>1469238</v>
      </c>
      <c r="V7" s="8">
        <v>0</v>
      </c>
      <c r="W7" s="8">
        <v>0</v>
      </c>
      <c r="X7" s="8">
        <v>593053</v>
      </c>
      <c r="Y7" s="8">
        <v>0</v>
      </c>
      <c r="Z7" s="8">
        <v>0</v>
      </c>
      <c r="AA7" s="8">
        <v>0</v>
      </c>
      <c r="AB7" s="8">
        <v>7967</v>
      </c>
      <c r="AC7" s="8">
        <v>1721893</v>
      </c>
      <c r="AD7" s="8">
        <v>0</v>
      </c>
      <c r="AE7" s="8">
        <v>4853167</v>
      </c>
      <c r="AF7" s="8">
        <v>7151</v>
      </c>
      <c r="AG7" s="8">
        <v>22986483</v>
      </c>
      <c r="AH7" s="8">
        <v>5772</v>
      </c>
      <c r="AI7" s="8">
        <v>181983</v>
      </c>
      <c r="AJ7" s="8">
        <v>0</v>
      </c>
      <c r="AK7" s="8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0</v>
      </c>
      <c r="AW7" s="8">
        <v>0</v>
      </c>
      <c r="AX7" s="8">
        <v>0</v>
      </c>
      <c r="AY7" s="8">
        <v>0</v>
      </c>
      <c r="AZ7" s="8">
        <v>0</v>
      </c>
      <c r="BA7" s="8">
        <v>0</v>
      </c>
      <c r="BB7" s="8">
        <v>0</v>
      </c>
      <c r="BC7" s="8">
        <v>397197</v>
      </c>
      <c r="BD7" s="8">
        <v>0</v>
      </c>
      <c r="BE7" s="8">
        <v>0</v>
      </c>
      <c r="BF7" s="8">
        <v>0</v>
      </c>
      <c r="BG7" s="8">
        <v>0</v>
      </c>
      <c r="BH7" s="8">
        <v>0</v>
      </c>
      <c r="BI7" s="8">
        <v>0</v>
      </c>
      <c r="BJ7" s="8">
        <v>0</v>
      </c>
      <c r="BK7" s="8">
        <v>0</v>
      </c>
      <c r="BL7" s="8">
        <v>0</v>
      </c>
      <c r="BM7" s="8">
        <v>312995</v>
      </c>
      <c r="BN7" s="8">
        <v>23428</v>
      </c>
      <c r="BO7" s="8">
        <v>0</v>
      </c>
      <c r="BP7" s="8">
        <v>37929557</v>
      </c>
      <c r="BQ7" s="8">
        <v>39653171</v>
      </c>
      <c r="BR7" s="8">
        <v>0</v>
      </c>
      <c r="BS7" s="8">
        <v>0</v>
      </c>
      <c r="BT7" s="8">
        <v>-2947473</v>
      </c>
      <c r="BU7" s="8">
        <v>181781</v>
      </c>
      <c r="BV7" s="8">
        <v>0</v>
      </c>
      <c r="BW7" s="8">
        <v>36887479</v>
      </c>
      <c r="BX7" s="8">
        <v>74817036</v>
      </c>
      <c r="BY7" s="8">
        <v>0</v>
      </c>
      <c r="BZ7" s="8">
        <v>0</v>
      </c>
      <c r="CA7" s="8">
        <v>0</v>
      </c>
      <c r="CB7" s="8">
        <v>0</v>
      </c>
      <c r="CC7" s="8">
        <v>0</v>
      </c>
      <c r="CD7" s="8">
        <v>0</v>
      </c>
      <c r="CE7" s="8">
        <v>0</v>
      </c>
      <c r="CF7" s="8">
        <v>0</v>
      </c>
      <c r="CG7" s="8">
        <v>0</v>
      </c>
      <c r="CH7" s="8">
        <v>0</v>
      </c>
      <c r="CI7" s="8">
        <v>74817036</v>
      </c>
      <c r="CJ7" s="8">
        <v>74817036</v>
      </c>
    </row>
    <row r="8" spans="1:88" x14ac:dyDescent="0.2">
      <c r="A8" s="5">
        <v>4</v>
      </c>
      <c r="B8" s="8">
        <v>0</v>
      </c>
      <c r="C8" s="8">
        <v>0</v>
      </c>
      <c r="D8" s="8">
        <v>0</v>
      </c>
      <c r="E8" s="8">
        <v>1291677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4839</v>
      </c>
      <c r="S8" s="8">
        <v>810354</v>
      </c>
      <c r="T8" s="8">
        <v>0</v>
      </c>
      <c r="U8" s="8">
        <v>117397</v>
      </c>
      <c r="V8" s="8">
        <v>0</v>
      </c>
      <c r="W8" s="8">
        <v>0</v>
      </c>
      <c r="X8" s="8">
        <v>16212</v>
      </c>
      <c r="Y8" s="8">
        <v>0</v>
      </c>
      <c r="Z8" s="8">
        <v>0</v>
      </c>
      <c r="AA8" s="8">
        <v>0</v>
      </c>
      <c r="AB8" s="8">
        <v>207977</v>
      </c>
      <c r="AC8" s="8">
        <v>0</v>
      </c>
      <c r="AD8" s="8">
        <v>0</v>
      </c>
      <c r="AE8" s="8">
        <v>2070664</v>
      </c>
      <c r="AF8" s="8">
        <v>0</v>
      </c>
      <c r="AG8" s="8">
        <v>2990880</v>
      </c>
      <c r="AH8" s="8">
        <v>267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33</v>
      </c>
      <c r="AO8" s="8">
        <v>17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2485507</v>
      </c>
      <c r="BD8" s="8">
        <v>0</v>
      </c>
      <c r="BE8" s="8">
        <v>0</v>
      </c>
      <c r="BF8" s="8">
        <v>45813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733941</v>
      </c>
      <c r="BN8" s="8">
        <v>59095</v>
      </c>
      <c r="BO8" s="8">
        <v>0</v>
      </c>
      <c r="BP8" s="8">
        <v>10834673</v>
      </c>
      <c r="BQ8" s="8">
        <v>20053060</v>
      </c>
      <c r="BR8" s="8">
        <v>0</v>
      </c>
      <c r="BS8" s="8">
        <v>0</v>
      </c>
      <c r="BT8" s="8">
        <v>-1756964</v>
      </c>
      <c r="BU8" s="8">
        <v>78778</v>
      </c>
      <c r="BV8" s="8">
        <v>0</v>
      </c>
      <c r="BW8" s="8">
        <v>18374874</v>
      </c>
      <c r="BX8" s="8">
        <v>29209547</v>
      </c>
      <c r="BY8" s="8">
        <v>0</v>
      </c>
      <c r="BZ8" s="8">
        <v>0</v>
      </c>
      <c r="CA8" s="8">
        <v>0</v>
      </c>
      <c r="CB8" s="8">
        <v>0</v>
      </c>
      <c r="CC8" s="8">
        <v>0</v>
      </c>
      <c r="CD8" s="8">
        <v>0</v>
      </c>
      <c r="CE8" s="8">
        <v>0</v>
      </c>
      <c r="CF8" s="8">
        <v>0</v>
      </c>
      <c r="CG8" s="8">
        <v>0</v>
      </c>
      <c r="CH8" s="8">
        <v>0</v>
      </c>
      <c r="CI8" s="8">
        <v>29209547</v>
      </c>
      <c r="CJ8" s="8">
        <v>29209547</v>
      </c>
    </row>
    <row r="9" spans="1:88" x14ac:dyDescent="0.2">
      <c r="A9" s="5">
        <v>5</v>
      </c>
      <c r="B9" s="8">
        <v>0</v>
      </c>
      <c r="C9" s="8">
        <v>0</v>
      </c>
      <c r="D9" s="8">
        <v>0</v>
      </c>
      <c r="E9" s="8">
        <v>0</v>
      </c>
      <c r="F9" s="8">
        <v>5028751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1551790</v>
      </c>
      <c r="T9" s="8">
        <v>0</v>
      </c>
      <c r="U9" s="8">
        <v>58381</v>
      </c>
      <c r="V9" s="8">
        <v>0</v>
      </c>
      <c r="W9" s="8">
        <v>0</v>
      </c>
      <c r="X9" s="8">
        <v>3595</v>
      </c>
      <c r="Y9" s="8">
        <v>0</v>
      </c>
      <c r="Z9" s="8">
        <v>0</v>
      </c>
      <c r="AA9" s="8">
        <v>0</v>
      </c>
      <c r="AB9" s="8">
        <v>4760168</v>
      </c>
      <c r="AC9" s="8">
        <v>0</v>
      </c>
      <c r="AD9" s="8">
        <v>0</v>
      </c>
      <c r="AE9" s="8">
        <v>1004559</v>
      </c>
      <c r="AF9" s="8">
        <v>156</v>
      </c>
      <c r="AG9" s="8">
        <v>977908</v>
      </c>
      <c r="AH9" s="8">
        <v>2469229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386026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351592</v>
      </c>
      <c r="BC9" s="8">
        <v>14851522</v>
      </c>
      <c r="BD9" s="8">
        <v>0</v>
      </c>
      <c r="BE9" s="8">
        <v>0</v>
      </c>
      <c r="BF9" s="8">
        <v>0</v>
      </c>
      <c r="BG9" s="8">
        <v>0</v>
      </c>
      <c r="BH9" s="8">
        <v>0</v>
      </c>
      <c r="BI9" s="8">
        <v>0</v>
      </c>
      <c r="BJ9" s="8">
        <v>0</v>
      </c>
      <c r="BK9" s="8">
        <v>0</v>
      </c>
      <c r="BL9" s="8">
        <v>0</v>
      </c>
      <c r="BM9" s="8">
        <v>20525975</v>
      </c>
      <c r="BN9" s="8">
        <v>734872</v>
      </c>
      <c r="BO9" s="8">
        <v>0</v>
      </c>
      <c r="BP9" s="8">
        <v>52704524</v>
      </c>
      <c r="BQ9" s="8">
        <v>134525860</v>
      </c>
      <c r="BR9" s="8">
        <v>0</v>
      </c>
      <c r="BS9" s="8">
        <v>5191</v>
      </c>
      <c r="BT9" s="8">
        <v>-5957078</v>
      </c>
      <c r="BU9" s="8">
        <v>297272</v>
      </c>
      <c r="BV9" s="8">
        <v>0</v>
      </c>
      <c r="BW9" s="8">
        <v>128871245</v>
      </c>
      <c r="BX9" s="8">
        <v>181575769</v>
      </c>
      <c r="BY9" s="8">
        <v>0</v>
      </c>
      <c r="BZ9" s="8">
        <v>0</v>
      </c>
      <c r="CA9" s="8">
        <v>0</v>
      </c>
      <c r="CB9" s="8">
        <v>0</v>
      </c>
      <c r="CC9" s="8">
        <v>0</v>
      </c>
      <c r="CD9" s="8">
        <v>0</v>
      </c>
      <c r="CE9" s="8">
        <v>0</v>
      </c>
      <c r="CF9" s="8">
        <v>0</v>
      </c>
      <c r="CG9" s="8">
        <v>0</v>
      </c>
      <c r="CH9" s="8">
        <v>0</v>
      </c>
      <c r="CI9" s="8">
        <v>181575769</v>
      </c>
      <c r="CJ9" s="8">
        <v>181575769</v>
      </c>
    </row>
    <row r="10" spans="1:88" x14ac:dyDescent="0.2">
      <c r="A10" s="5">
        <v>6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10436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1551</v>
      </c>
      <c r="Y10" s="8">
        <v>0</v>
      </c>
      <c r="Z10" s="8">
        <v>0</v>
      </c>
      <c r="AA10" s="8">
        <v>0</v>
      </c>
      <c r="AB10" s="8">
        <v>5423</v>
      </c>
      <c r="AC10" s="8">
        <v>0</v>
      </c>
      <c r="AD10" s="8">
        <v>0</v>
      </c>
      <c r="AE10" s="8">
        <v>227387</v>
      </c>
      <c r="AF10" s="8">
        <v>0</v>
      </c>
      <c r="AG10" s="8">
        <v>281165</v>
      </c>
      <c r="AH10" s="8">
        <v>259387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121116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1210</v>
      </c>
      <c r="AZ10" s="8">
        <v>0</v>
      </c>
      <c r="BA10" s="8">
        <v>0</v>
      </c>
      <c r="BB10" s="8">
        <v>0</v>
      </c>
      <c r="BC10" s="8">
        <v>169215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1076890</v>
      </c>
      <c r="BQ10" s="8">
        <v>732898</v>
      </c>
      <c r="BR10" s="8">
        <v>0</v>
      </c>
      <c r="BS10" s="8">
        <v>0</v>
      </c>
      <c r="BT10" s="8">
        <v>-98384</v>
      </c>
      <c r="BU10" s="8">
        <v>63358</v>
      </c>
      <c r="BV10" s="8">
        <v>0</v>
      </c>
      <c r="BW10" s="8">
        <v>697872</v>
      </c>
      <c r="BX10" s="8">
        <v>1774762</v>
      </c>
      <c r="BY10" s="8">
        <v>0</v>
      </c>
      <c r="BZ10" s="8">
        <v>0</v>
      </c>
      <c r="CA10" s="8">
        <v>0</v>
      </c>
      <c r="CB10" s="8">
        <v>0</v>
      </c>
      <c r="CC10" s="8">
        <v>0</v>
      </c>
      <c r="CD10" s="8">
        <v>0</v>
      </c>
      <c r="CE10" s="8">
        <v>0</v>
      </c>
      <c r="CF10" s="8">
        <v>0</v>
      </c>
      <c r="CG10" s="8">
        <v>0</v>
      </c>
      <c r="CH10" s="8">
        <v>0</v>
      </c>
      <c r="CI10" s="8">
        <v>1774762</v>
      </c>
      <c r="CJ10" s="8">
        <v>1774762</v>
      </c>
    </row>
    <row r="11" spans="1:88" x14ac:dyDescent="0.2">
      <c r="A11" s="5">
        <v>7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4297937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2214538</v>
      </c>
      <c r="AL11" s="8">
        <v>0</v>
      </c>
      <c r="AM11" s="8">
        <v>0</v>
      </c>
      <c r="AN11" s="8">
        <v>0</v>
      </c>
      <c r="AO11" s="8">
        <v>195204</v>
      </c>
      <c r="AP11" s="8">
        <v>0</v>
      </c>
      <c r="AQ11" s="8">
        <v>28233367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14939</v>
      </c>
      <c r="AZ11" s="8">
        <v>0</v>
      </c>
      <c r="BA11" s="8">
        <v>0</v>
      </c>
      <c r="BB11" s="8">
        <v>0</v>
      </c>
      <c r="BC11" s="8">
        <v>0</v>
      </c>
      <c r="BD11" s="8">
        <v>0</v>
      </c>
      <c r="BE11" s="8">
        <v>0</v>
      </c>
      <c r="BF11" s="8">
        <v>0</v>
      </c>
      <c r="BG11" s="8">
        <v>0</v>
      </c>
      <c r="BH11" s="8">
        <v>0</v>
      </c>
      <c r="BI11" s="8">
        <v>0</v>
      </c>
      <c r="BJ11" s="8">
        <v>0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8">
        <v>34955985</v>
      </c>
      <c r="BQ11" s="8">
        <v>0</v>
      </c>
      <c r="BR11" s="8">
        <v>0</v>
      </c>
      <c r="BS11" s="8">
        <v>213956</v>
      </c>
      <c r="BT11" s="8">
        <v>806609</v>
      </c>
      <c r="BU11" s="8">
        <v>95739</v>
      </c>
      <c r="BV11" s="8">
        <v>0</v>
      </c>
      <c r="BW11" s="8">
        <v>1116304</v>
      </c>
      <c r="BX11" s="8">
        <v>36072289</v>
      </c>
      <c r="BY11" s="8">
        <v>0</v>
      </c>
      <c r="BZ11" s="8">
        <v>0</v>
      </c>
      <c r="CA11" s="8">
        <v>0</v>
      </c>
      <c r="CB11" s="8">
        <v>0</v>
      </c>
      <c r="CC11" s="8">
        <v>0</v>
      </c>
      <c r="CD11" s="8">
        <v>0</v>
      </c>
      <c r="CE11" s="8">
        <v>0</v>
      </c>
      <c r="CF11" s="8">
        <v>0</v>
      </c>
      <c r="CG11" s="8">
        <v>0</v>
      </c>
      <c r="CH11" s="8">
        <v>0</v>
      </c>
      <c r="CI11" s="8">
        <v>36072289</v>
      </c>
      <c r="CJ11" s="8">
        <v>36072289</v>
      </c>
    </row>
    <row r="12" spans="1:88" x14ac:dyDescent="0.2">
      <c r="A12" s="5">
        <v>8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315977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279198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9637005</v>
      </c>
      <c r="AG12" s="8">
        <v>6021</v>
      </c>
      <c r="AH12" s="8">
        <v>1889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22192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10262282</v>
      </c>
      <c r="BQ12" s="8">
        <v>63878</v>
      </c>
      <c r="BR12" s="8">
        <v>0</v>
      </c>
      <c r="BS12" s="8">
        <v>0</v>
      </c>
      <c r="BT12" s="8">
        <v>112532</v>
      </c>
      <c r="BU12" s="8">
        <v>695</v>
      </c>
      <c r="BV12" s="8">
        <v>0</v>
      </c>
      <c r="BW12" s="8">
        <v>177105</v>
      </c>
      <c r="BX12" s="8">
        <v>10439387</v>
      </c>
      <c r="BY12" s="8">
        <v>0</v>
      </c>
      <c r="BZ12" s="8">
        <v>0</v>
      </c>
      <c r="CA12" s="8">
        <v>0</v>
      </c>
      <c r="CB12" s="8">
        <v>0</v>
      </c>
      <c r="CC12" s="8">
        <v>0</v>
      </c>
      <c r="CD12" s="8">
        <v>0</v>
      </c>
      <c r="CE12" s="8">
        <v>0</v>
      </c>
      <c r="CF12" s="8">
        <v>0</v>
      </c>
      <c r="CG12" s="8">
        <v>0</v>
      </c>
      <c r="CH12" s="8">
        <v>0</v>
      </c>
      <c r="CI12" s="8">
        <v>10439387</v>
      </c>
      <c r="CJ12" s="8">
        <v>10439387</v>
      </c>
    </row>
    <row r="13" spans="1:88" x14ac:dyDescent="0.2">
      <c r="A13" s="5">
        <v>9</v>
      </c>
      <c r="B13" s="8">
        <v>0</v>
      </c>
      <c r="C13" s="8">
        <v>0</v>
      </c>
      <c r="D13" s="8">
        <v>0</v>
      </c>
      <c r="E13" s="8">
        <v>0</v>
      </c>
      <c r="F13" s="8">
        <v>23870</v>
      </c>
      <c r="G13" s="8">
        <v>0</v>
      </c>
      <c r="H13" s="8">
        <v>0</v>
      </c>
      <c r="I13" s="8">
        <v>0</v>
      </c>
      <c r="J13" s="8">
        <v>579452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347572</v>
      </c>
      <c r="AC13" s="8">
        <v>8183704</v>
      </c>
      <c r="AD13" s="8">
        <v>0</v>
      </c>
      <c r="AE13" s="8">
        <v>400418</v>
      </c>
      <c r="AF13" s="8">
        <v>378799</v>
      </c>
      <c r="AG13" s="8">
        <v>34589</v>
      </c>
      <c r="AH13" s="8">
        <v>541</v>
      </c>
      <c r="AI13" s="8">
        <v>0</v>
      </c>
      <c r="AJ13" s="8">
        <v>0</v>
      </c>
      <c r="AK13" s="8">
        <v>0</v>
      </c>
      <c r="AL13" s="8">
        <v>6760</v>
      </c>
      <c r="AM13" s="8">
        <v>0</v>
      </c>
      <c r="AN13" s="8">
        <v>15002</v>
      </c>
      <c r="AO13" s="8">
        <v>25297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154584</v>
      </c>
      <c r="AZ13" s="8">
        <v>0</v>
      </c>
      <c r="BA13" s="8">
        <v>0</v>
      </c>
      <c r="BB13" s="8">
        <v>35910</v>
      </c>
      <c r="BC13" s="8">
        <v>848291</v>
      </c>
      <c r="BD13" s="8">
        <v>0</v>
      </c>
      <c r="BE13" s="8">
        <v>0</v>
      </c>
      <c r="BF13" s="8">
        <v>3900</v>
      </c>
      <c r="BG13" s="8">
        <v>0</v>
      </c>
      <c r="BH13" s="8">
        <v>0</v>
      </c>
      <c r="BI13" s="8">
        <v>0</v>
      </c>
      <c r="BJ13" s="8">
        <v>0</v>
      </c>
      <c r="BK13" s="8">
        <v>0</v>
      </c>
      <c r="BL13" s="8">
        <v>0</v>
      </c>
      <c r="BM13" s="8">
        <v>50951</v>
      </c>
      <c r="BN13" s="8">
        <v>1142</v>
      </c>
      <c r="BO13" s="8">
        <v>0</v>
      </c>
      <c r="BP13" s="8">
        <v>11090782</v>
      </c>
      <c r="BQ13" s="8">
        <v>7860476</v>
      </c>
      <c r="BR13" s="8">
        <v>0</v>
      </c>
      <c r="BS13" s="8">
        <v>244352</v>
      </c>
      <c r="BT13" s="8">
        <v>-597215</v>
      </c>
      <c r="BU13" s="8">
        <v>272324</v>
      </c>
      <c r="BV13" s="8">
        <v>0</v>
      </c>
      <c r="BW13" s="8">
        <v>7779937</v>
      </c>
      <c r="BX13" s="8">
        <v>18870719</v>
      </c>
      <c r="BY13" s="8">
        <v>0</v>
      </c>
      <c r="BZ13" s="8">
        <v>0</v>
      </c>
      <c r="CA13" s="8">
        <v>0</v>
      </c>
      <c r="CB13" s="8">
        <v>0</v>
      </c>
      <c r="CC13" s="8">
        <v>0</v>
      </c>
      <c r="CD13" s="8">
        <v>0</v>
      </c>
      <c r="CE13" s="8">
        <v>0</v>
      </c>
      <c r="CF13" s="8">
        <v>0</v>
      </c>
      <c r="CG13" s="8">
        <v>0</v>
      </c>
      <c r="CH13" s="8">
        <v>0</v>
      </c>
      <c r="CI13" s="8">
        <v>18870719</v>
      </c>
      <c r="CJ13" s="8">
        <v>18870719</v>
      </c>
    </row>
    <row r="14" spans="1:88" x14ac:dyDescent="0.2">
      <c r="A14" s="5">
        <v>10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3609264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62728408</v>
      </c>
      <c r="AD14" s="8">
        <v>0</v>
      </c>
      <c r="AE14" s="8">
        <v>0</v>
      </c>
      <c r="AF14" s="8">
        <v>0</v>
      </c>
      <c r="AG14" s="8">
        <v>241221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23</v>
      </c>
      <c r="AO14" s="8">
        <v>10847194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77426110</v>
      </c>
      <c r="BQ14" s="8">
        <v>0</v>
      </c>
      <c r="BR14" s="8">
        <v>0</v>
      </c>
      <c r="BS14" s="8">
        <v>690738</v>
      </c>
      <c r="BT14" s="8">
        <v>-699618</v>
      </c>
      <c r="BU14" s="8">
        <v>300318</v>
      </c>
      <c r="BV14" s="8">
        <v>0</v>
      </c>
      <c r="BW14" s="8">
        <v>291438</v>
      </c>
      <c r="BX14" s="8">
        <v>77717548</v>
      </c>
      <c r="BY14" s="8">
        <v>0</v>
      </c>
      <c r="BZ14" s="8">
        <v>0</v>
      </c>
      <c r="CA14" s="8">
        <v>0</v>
      </c>
      <c r="CB14" s="8">
        <v>0</v>
      </c>
      <c r="CC14" s="8">
        <v>0</v>
      </c>
      <c r="CD14" s="8">
        <v>0</v>
      </c>
      <c r="CE14" s="8">
        <v>0</v>
      </c>
      <c r="CF14" s="8">
        <v>0</v>
      </c>
      <c r="CG14" s="8">
        <v>0</v>
      </c>
      <c r="CH14" s="8">
        <v>0</v>
      </c>
      <c r="CI14" s="8">
        <v>77717548</v>
      </c>
      <c r="CJ14" s="8">
        <v>77717548</v>
      </c>
    </row>
    <row r="15" spans="1:88" x14ac:dyDescent="0.2">
      <c r="A15" s="5">
        <v>11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9610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3374926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8">
        <v>0</v>
      </c>
      <c r="AR15" s="8">
        <v>0</v>
      </c>
      <c r="AS15" s="8">
        <v>0</v>
      </c>
      <c r="AT15" s="8">
        <v>0</v>
      </c>
      <c r="AU15" s="8">
        <v>0</v>
      </c>
      <c r="AV15" s="8">
        <v>0</v>
      </c>
      <c r="AW15" s="8">
        <v>0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8">
        <v>0</v>
      </c>
      <c r="BE15" s="8">
        <v>0</v>
      </c>
      <c r="BF15" s="8">
        <v>0</v>
      </c>
      <c r="BG15" s="8">
        <v>0</v>
      </c>
      <c r="BH15" s="8">
        <v>0</v>
      </c>
      <c r="BI15" s="8">
        <v>0</v>
      </c>
      <c r="BJ15" s="8">
        <v>0</v>
      </c>
      <c r="BK15" s="8">
        <v>0</v>
      </c>
      <c r="BL15" s="8">
        <v>0</v>
      </c>
      <c r="BM15" s="8">
        <v>0</v>
      </c>
      <c r="BN15" s="8">
        <v>0</v>
      </c>
      <c r="BO15" s="8">
        <v>0</v>
      </c>
      <c r="BP15" s="8">
        <v>3384536</v>
      </c>
      <c r="BQ15" s="8">
        <v>721856</v>
      </c>
      <c r="BR15" s="8">
        <v>0</v>
      </c>
      <c r="BS15" s="8">
        <v>0</v>
      </c>
      <c r="BT15" s="8">
        <v>-151173</v>
      </c>
      <c r="BU15" s="8">
        <v>0</v>
      </c>
      <c r="BV15" s="8">
        <v>0</v>
      </c>
      <c r="BW15" s="8">
        <v>570683</v>
      </c>
      <c r="BX15" s="8">
        <v>3955219</v>
      </c>
      <c r="BY15" s="8">
        <v>0</v>
      </c>
      <c r="BZ15" s="8">
        <v>0</v>
      </c>
      <c r="CA15" s="8">
        <v>0</v>
      </c>
      <c r="CB15" s="8">
        <v>0</v>
      </c>
      <c r="CC15" s="8">
        <v>0</v>
      </c>
      <c r="CD15" s="8">
        <v>0</v>
      </c>
      <c r="CE15" s="8">
        <v>0</v>
      </c>
      <c r="CF15" s="8">
        <v>0</v>
      </c>
      <c r="CG15" s="8">
        <v>0</v>
      </c>
      <c r="CH15" s="8">
        <v>0</v>
      </c>
      <c r="CI15" s="8">
        <v>3955219</v>
      </c>
      <c r="CJ15" s="8">
        <v>3955219</v>
      </c>
    </row>
    <row r="16" spans="1:88" x14ac:dyDescent="0.2">
      <c r="A16" s="5">
        <v>12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641604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3428625</v>
      </c>
      <c r="AH16" s="8">
        <v>1045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2486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4073760</v>
      </c>
      <c r="BQ16" s="8">
        <v>655880</v>
      </c>
      <c r="BR16" s="8">
        <v>0</v>
      </c>
      <c r="BS16" s="8">
        <v>190182</v>
      </c>
      <c r="BT16" s="8">
        <v>-725607</v>
      </c>
      <c r="BU16" s="8">
        <v>6725069</v>
      </c>
      <c r="BV16" s="8">
        <v>0</v>
      </c>
      <c r="BW16" s="8">
        <v>6845524</v>
      </c>
      <c r="BX16" s="8">
        <v>10919284</v>
      </c>
      <c r="BY16" s="8">
        <v>0</v>
      </c>
      <c r="BZ16" s="8">
        <v>0</v>
      </c>
      <c r="CA16" s="8">
        <v>0</v>
      </c>
      <c r="CB16" s="8">
        <v>0</v>
      </c>
      <c r="CC16" s="8">
        <v>0</v>
      </c>
      <c r="CD16" s="8">
        <v>0</v>
      </c>
      <c r="CE16" s="8">
        <v>0</v>
      </c>
      <c r="CF16" s="8">
        <v>0</v>
      </c>
      <c r="CG16" s="8">
        <v>0</v>
      </c>
      <c r="CH16" s="8">
        <v>0</v>
      </c>
      <c r="CI16" s="8">
        <v>10919284</v>
      </c>
      <c r="CJ16" s="8">
        <v>10919284</v>
      </c>
    </row>
    <row r="17" spans="1:88" x14ac:dyDescent="0.2">
      <c r="A17" s="5">
        <v>13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1798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815240</v>
      </c>
      <c r="AH17" s="8">
        <v>39348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8">
        <v>0</v>
      </c>
      <c r="AQ17" s="8">
        <v>0</v>
      </c>
      <c r="AR17" s="8">
        <v>0</v>
      </c>
      <c r="AS17" s="8">
        <v>0</v>
      </c>
      <c r="AT17" s="8">
        <v>0</v>
      </c>
      <c r="AU17" s="8">
        <v>0</v>
      </c>
      <c r="AV17" s="8">
        <v>0</v>
      </c>
      <c r="AW17" s="8">
        <v>0</v>
      </c>
      <c r="AX17" s="8">
        <v>0</v>
      </c>
      <c r="AY17" s="8">
        <v>0</v>
      </c>
      <c r="AZ17" s="8">
        <v>0</v>
      </c>
      <c r="BA17" s="8">
        <v>0</v>
      </c>
      <c r="BB17" s="8">
        <v>0</v>
      </c>
      <c r="BC17" s="8">
        <v>214</v>
      </c>
      <c r="BD17" s="8">
        <v>0</v>
      </c>
      <c r="BE17" s="8">
        <v>0</v>
      </c>
      <c r="BF17" s="8">
        <v>0</v>
      </c>
      <c r="BG17" s="8">
        <v>0</v>
      </c>
      <c r="BH17" s="8">
        <v>0</v>
      </c>
      <c r="BI17" s="8">
        <v>0</v>
      </c>
      <c r="BJ17" s="8">
        <v>0</v>
      </c>
      <c r="BK17" s="8">
        <v>0</v>
      </c>
      <c r="BL17" s="8">
        <v>0</v>
      </c>
      <c r="BM17" s="8">
        <v>0</v>
      </c>
      <c r="BN17" s="8">
        <v>0</v>
      </c>
      <c r="BO17" s="8">
        <v>0</v>
      </c>
      <c r="BP17" s="8">
        <v>856600</v>
      </c>
      <c r="BQ17" s="8">
        <v>130952</v>
      </c>
      <c r="BR17" s="8">
        <v>0</v>
      </c>
      <c r="BS17" s="8">
        <v>12540</v>
      </c>
      <c r="BT17" s="8">
        <v>-2384</v>
      </c>
      <c r="BU17" s="8">
        <v>23131</v>
      </c>
      <c r="BV17" s="8">
        <v>0</v>
      </c>
      <c r="BW17" s="8">
        <v>164239</v>
      </c>
      <c r="BX17" s="8">
        <v>1020839</v>
      </c>
      <c r="BY17" s="8">
        <v>0</v>
      </c>
      <c r="BZ17" s="8">
        <v>0</v>
      </c>
      <c r="CA17" s="8">
        <v>0</v>
      </c>
      <c r="CB17" s="8">
        <v>0</v>
      </c>
      <c r="CC17" s="8">
        <v>0</v>
      </c>
      <c r="CD17" s="8">
        <v>0</v>
      </c>
      <c r="CE17" s="8">
        <v>0</v>
      </c>
      <c r="CF17" s="8">
        <v>0</v>
      </c>
      <c r="CG17" s="8">
        <v>0</v>
      </c>
      <c r="CH17" s="8">
        <v>0</v>
      </c>
      <c r="CI17" s="8">
        <v>1020839</v>
      </c>
      <c r="CJ17" s="8">
        <v>1020839</v>
      </c>
    </row>
    <row r="18" spans="1:88" x14ac:dyDescent="0.2">
      <c r="A18" s="5">
        <v>14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25960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6</v>
      </c>
      <c r="AC18" s="8">
        <v>0</v>
      </c>
      <c r="AD18" s="8">
        <v>0</v>
      </c>
      <c r="AE18" s="8">
        <v>390</v>
      </c>
      <c r="AF18" s="8">
        <v>0</v>
      </c>
      <c r="AG18" s="8">
        <v>136</v>
      </c>
      <c r="AH18" s="8">
        <v>1474</v>
      </c>
      <c r="AI18" s="8">
        <v>2641264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8737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3134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2681101</v>
      </c>
      <c r="BQ18" s="8">
        <v>2417</v>
      </c>
      <c r="BR18" s="8">
        <v>0</v>
      </c>
      <c r="BS18" s="8">
        <v>42349</v>
      </c>
      <c r="BT18" s="8">
        <v>-14008</v>
      </c>
      <c r="BU18" s="8">
        <v>231894</v>
      </c>
      <c r="BV18" s="8">
        <v>0</v>
      </c>
      <c r="BW18" s="8">
        <v>262652</v>
      </c>
      <c r="BX18" s="8">
        <v>2943753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8">
        <v>0</v>
      </c>
      <c r="CE18" s="8">
        <v>0</v>
      </c>
      <c r="CF18" s="8">
        <v>0</v>
      </c>
      <c r="CG18" s="8">
        <v>0</v>
      </c>
      <c r="CH18" s="8">
        <v>0</v>
      </c>
      <c r="CI18" s="8">
        <v>2943753</v>
      </c>
      <c r="CJ18" s="8">
        <v>2943753</v>
      </c>
    </row>
    <row r="19" spans="1:88" x14ac:dyDescent="0.2">
      <c r="A19" s="5">
        <v>15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4782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32</v>
      </c>
      <c r="AD19" s="8">
        <v>0</v>
      </c>
      <c r="AE19" s="8">
        <v>0</v>
      </c>
      <c r="AF19" s="8">
        <v>0</v>
      </c>
      <c r="AG19" s="8">
        <v>426</v>
      </c>
      <c r="AH19" s="8">
        <v>0</v>
      </c>
      <c r="AI19" s="8">
        <v>0</v>
      </c>
      <c r="AJ19" s="8">
        <v>232946</v>
      </c>
      <c r="AK19" s="8">
        <v>184950</v>
      </c>
      <c r="AL19" s="8">
        <v>51617</v>
      </c>
      <c r="AM19" s="8">
        <v>0</v>
      </c>
      <c r="AN19" s="8">
        <v>0</v>
      </c>
      <c r="AO19" s="8">
        <v>76</v>
      </c>
      <c r="AP19" s="8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80347</v>
      </c>
      <c r="AZ19" s="8">
        <v>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981</v>
      </c>
      <c r="BG19" s="8">
        <v>0</v>
      </c>
      <c r="BH19" s="8">
        <v>0</v>
      </c>
      <c r="BI19" s="8">
        <v>0</v>
      </c>
      <c r="BJ19" s="8">
        <v>0</v>
      </c>
      <c r="BK19" s="8">
        <v>0</v>
      </c>
      <c r="BL19" s="8">
        <v>0</v>
      </c>
      <c r="BM19" s="8">
        <v>8173</v>
      </c>
      <c r="BN19" s="8">
        <v>0</v>
      </c>
      <c r="BO19" s="8">
        <v>0</v>
      </c>
      <c r="BP19" s="8">
        <v>564330</v>
      </c>
      <c r="BQ19" s="8">
        <v>0</v>
      </c>
      <c r="BR19" s="8">
        <v>0</v>
      </c>
      <c r="BS19" s="8">
        <v>0</v>
      </c>
      <c r="BT19" s="8">
        <v>188083</v>
      </c>
      <c r="BU19" s="8">
        <v>51690</v>
      </c>
      <c r="BV19" s="8">
        <v>0</v>
      </c>
      <c r="BW19" s="8">
        <v>239773</v>
      </c>
      <c r="BX19" s="8">
        <v>804103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8">
        <v>0</v>
      </c>
      <c r="CE19" s="8">
        <v>0</v>
      </c>
      <c r="CF19" s="8">
        <v>0</v>
      </c>
      <c r="CG19" s="8">
        <v>0</v>
      </c>
      <c r="CH19" s="8">
        <v>0</v>
      </c>
      <c r="CI19" s="8">
        <v>804103</v>
      </c>
      <c r="CJ19" s="8">
        <v>804103</v>
      </c>
    </row>
    <row r="20" spans="1:88" x14ac:dyDescent="0.2">
      <c r="A20" s="5">
        <v>16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2562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318792</v>
      </c>
      <c r="R20" s="8">
        <v>873</v>
      </c>
      <c r="S20" s="8">
        <v>42728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40842</v>
      </c>
      <c r="AC20" s="8">
        <v>5431</v>
      </c>
      <c r="AD20" s="8">
        <v>0</v>
      </c>
      <c r="AE20" s="8">
        <v>147566</v>
      </c>
      <c r="AF20" s="8">
        <v>139899</v>
      </c>
      <c r="AG20" s="8">
        <v>3296516</v>
      </c>
      <c r="AH20" s="8">
        <v>195730</v>
      </c>
      <c r="AI20" s="8">
        <v>155</v>
      </c>
      <c r="AJ20" s="8">
        <v>28891</v>
      </c>
      <c r="AK20" s="8">
        <v>309</v>
      </c>
      <c r="AL20" s="8">
        <v>33753</v>
      </c>
      <c r="AM20" s="8">
        <v>43</v>
      </c>
      <c r="AN20" s="8">
        <v>31</v>
      </c>
      <c r="AO20" s="8">
        <v>2598955</v>
      </c>
      <c r="AP20" s="8">
        <v>0</v>
      </c>
      <c r="AQ20" s="8">
        <v>316</v>
      </c>
      <c r="AR20" s="8">
        <v>248</v>
      </c>
      <c r="AS20" s="8">
        <v>0</v>
      </c>
      <c r="AT20" s="8">
        <v>0</v>
      </c>
      <c r="AU20" s="8">
        <v>0</v>
      </c>
      <c r="AV20" s="8">
        <v>1449</v>
      </c>
      <c r="AW20" s="8">
        <v>338</v>
      </c>
      <c r="AX20" s="8">
        <v>0</v>
      </c>
      <c r="AY20" s="8">
        <v>33887</v>
      </c>
      <c r="AZ20" s="8">
        <v>0</v>
      </c>
      <c r="BA20" s="8">
        <v>0</v>
      </c>
      <c r="BB20" s="8">
        <v>0</v>
      </c>
      <c r="BC20" s="8">
        <v>228691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64981</v>
      </c>
      <c r="BN20" s="8">
        <v>0</v>
      </c>
      <c r="BO20" s="8">
        <v>586203</v>
      </c>
      <c r="BP20" s="8">
        <v>7769189</v>
      </c>
      <c r="BQ20" s="8">
        <v>917030</v>
      </c>
      <c r="BR20" s="8">
        <v>0</v>
      </c>
      <c r="BS20" s="8">
        <v>63912</v>
      </c>
      <c r="BT20" s="8">
        <v>111708</v>
      </c>
      <c r="BU20" s="8">
        <v>10724718</v>
      </c>
      <c r="BV20" s="8">
        <v>0</v>
      </c>
      <c r="BW20" s="8">
        <v>11817368</v>
      </c>
      <c r="BX20" s="8">
        <v>19586557</v>
      </c>
      <c r="BY20" s="8">
        <v>0</v>
      </c>
      <c r="BZ20" s="8">
        <v>0</v>
      </c>
      <c r="CA20" s="8">
        <v>0</v>
      </c>
      <c r="CB20" s="8">
        <v>0</v>
      </c>
      <c r="CC20" s="8">
        <v>0</v>
      </c>
      <c r="CD20" s="8">
        <v>0</v>
      </c>
      <c r="CE20" s="8">
        <v>0</v>
      </c>
      <c r="CF20" s="8">
        <v>0</v>
      </c>
      <c r="CG20" s="8">
        <v>0</v>
      </c>
      <c r="CH20" s="8">
        <v>0</v>
      </c>
      <c r="CI20" s="8">
        <v>19586557</v>
      </c>
      <c r="CJ20" s="8">
        <v>19586557</v>
      </c>
    </row>
    <row r="21" spans="1:88" x14ac:dyDescent="0.2">
      <c r="A21" s="5">
        <v>17</v>
      </c>
      <c r="B21" s="8">
        <v>7934879</v>
      </c>
      <c r="C21" s="8">
        <v>371810</v>
      </c>
      <c r="D21" s="8">
        <v>2843694</v>
      </c>
      <c r="E21" s="8">
        <v>395503</v>
      </c>
      <c r="F21" s="8">
        <v>269677</v>
      </c>
      <c r="G21" s="8">
        <v>3967</v>
      </c>
      <c r="H21" s="8">
        <v>269948</v>
      </c>
      <c r="I21" s="8">
        <v>20146</v>
      </c>
      <c r="J21" s="8">
        <v>176900</v>
      </c>
      <c r="K21" s="8">
        <v>1540234</v>
      </c>
      <c r="L21" s="8">
        <v>11206</v>
      </c>
      <c r="M21" s="8">
        <v>29532</v>
      </c>
      <c r="N21" s="8">
        <v>772</v>
      </c>
      <c r="O21" s="8">
        <v>4372</v>
      </c>
      <c r="P21" s="8">
        <v>1485</v>
      </c>
      <c r="Q21" s="8">
        <v>340514</v>
      </c>
      <c r="R21" s="8">
        <v>50176</v>
      </c>
      <c r="S21" s="8">
        <v>1222152</v>
      </c>
      <c r="T21" s="8">
        <v>0</v>
      </c>
      <c r="U21" s="8">
        <v>566690</v>
      </c>
      <c r="V21" s="8">
        <v>1880207</v>
      </c>
      <c r="W21" s="8">
        <v>195468</v>
      </c>
      <c r="X21" s="8">
        <v>664149</v>
      </c>
      <c r="Y21" s="8">
        <v>0</v>
      </c>
      <c r="Z21" s="8">
        <v>0</v>
      </c>
      <c r="AA21" s="8">
        <v>0</v>
      </c>
      <c r="AB21" s="8">
        <v>4</v>
      </c>
      <c r="AC21" s="8">
        <v>5</v>
      </c>
      <c r="AD21" s="8">
        <v>0</v>
      </c>
      <c r="AE21" s="8">
        <v>96</v>
      </c>
      <c r="AF21" s="8">
        <v>2974</v>
      </c>
      <c r="AG21" s="8">
        <v>8263</v>
      </c>
      <c r="AH21" s="8">
        <v>716</v>
      </c>
      <c r="AI21" s="8">
        <v>314</v>
      </c>
      <c r="AJ21" s="8">
        <v>3</v>
      </c>
      <c r="AK21" s="8">
        <v>2</v>
      </c>
      <c r="AL21" s="8">
        <v>6401</v>
      </c>
      <c r="AM21" s="8">
        <v>0</v>
      </c>
      <c r="AN21" s="8">
        <v>0</v>
      </c>
      <c r="AO21" s="8">
        <v>264958</v>
      </c>
      <c r="AP21" s="8">
        <v>137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0</v>
      </c>
      <c r="AW21" s="8">
        <v>0</v>
      </c>
      <c r="AX21" s="8">
        <v>0</v>
      </c>
      <c r="AY21" s="8">
        <v>12199</v>
      </c>
      <c r="AZ21" s="8">
        <v>0</v>
      </c>
      <c r="BA21" s="8">
        <v>0</v>
      </c>
      <c r="BB21" s="8">
        <v>956</v>
      </c>
      <c r="BC21" s="8">
        <v>3747</v>
      </c>
      <c r="BD21" s="8">
        <v>0</v>
      </c>
      <c r="BE21" s="8">
        <v>1492</v>
      </c>
      <c r="BF21" s="8">
        <v>0</v>
      </c>
      <c r="BG21" s="8">
        <v>0</v>
      </c>
      <c r="BH21" s="8">
        <v>0</v>
      </c>
      <c r="BI21" s="8">
        <v>0</v>
      </c>
      <c r="BJ21" s="8">
        <v>70</v>
      </c>
      <c r="BK21" s="8">
        <v>0</v>
      </c>
      <c r="BL21" s="8">
        <v>45632</v>
      </c>
      <c r="BM21" s="8">
        <v>275769</v>
      </c>
      <c r="BN21" s="8">
        <v>127108</v>
      </c>
      <c r="BO21" s="8">
        <v>23464</v>
      </c>
      <c r="BP21" s="8">
        <v>19567791</v>
      </c>
      <c r="BQ21" s="8">
        <v>2345563</v>
      </c>
      <c r="BR21" s="8">
        <v>0</v>
      </c>
      <c r="BS21" s="8">
        <v>0</v>
      </c>
      <c r="BT21" s="8">
        <v>78644</v>
      </c>
      <c r="BU21" s="8">
        <v>156340</v>
      </c>
      <c r="BV21" s="8">
        <v>0</v>
      </c>
      <c r="BW21" s="8">
        <v>2580547</v>
      </c>
      <c r="BX21" s="8">
        <v>22148338</v>
      </c>
      <c r="BY21" s="8">
        <v>0</v>
      </c>
      <c r="BZ21" s="8">
        <v>0</v>
      </c>
      <c r="CA21" s="8">
        <v>0</v>
      </c>
      <c r="CB21" s="8">
        <v>0</v>
      </c>
      <c r="CC21" s="8">
        <v>0</v>
      </c>
      <c r="CD21" s="8">
        <v>0</v>
      </c>
      <c r="CE21" s="8">
        <v>0</v>
      </c>
      <c r="CF21" s="8">
        <v>0</v>
      </c>
      <c r="CG21" s="8">
        <v>0</v>
      </c>
      <c r="CH21" s="8">
        <v>0</v>
      </c>
      <c r="CI21" s="8">
        <v>22148338</v>
      </c>
      <c r="CJ21" s="8">
        <v>22148338</v>
      </c>
    </row>
    <row r="22" spans="1:88" x14ac:dyDescent="0.2">
      <c r="A22" s="5">
        <v>18</v>
      </c>
      <c r="B22" s="8">
        <v>5723427</v>
      </c>
      <c r="C22" s="8">
        <v>235236</v>
      </c>
      <c r="D22" s="8">
        <v>2499995</v>
      </c>
      <c r="E22" s="8">
        <v>594883</v>
      </c>
      <c r="F22" s="8">
        <v>3265201</v>
      </c>
      <c r="G22" s="8">
        <v>11773</v>
      </c>
      <c r="H22" s="8">
        <v>82189</v>
      </c>
      <c r="I22" s="8">
        <v>322</v>
      </c>
      <c r="J22" s="8">
        <v>24003</v>
      </c>
      <c r="K22" s="8">
        <v>1225270</v>
      </c>
      <c r="L22" s="8">
        <v>102844</v>
      </c>
      <c r="M22" s="8">
        <v>15348</v>
      </c>
      <c r="N22" s="8">
        <v>484</v>
      </c>
      <c r="O22" s="8">
        <v>7455</v>
      </c>
      <c r="P22" s="8">
        <v>10537</v>
      </c>
      <c r="Q22" s="8">
        <v>235003</v>
      </c>
      <c r="R22" s="8">
        <v>2042498</v>
      </c>
      <c r="S22" s="8">
        <v>370002</v>
      </c>
      <c r="T22" s="8">
        <v>33393072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5098236</v>
      </c>
      <c r="AC22" s="8">
        <v>0</v>
      </c>
      <c r="AD22" s="8">
        <v>0</v>
      </c>
      <c r="AE22" s="8">
        <v>32380</v>
      </c>
      <c r="AF22" s="8">
        <v>0</v>
      </c>
      <c r="AG22" s="8">
        <v>1338</v>
      </c>
      <c r="AH22" s="8">
        <v>111483</v>
      </c>
      <c r="AI22" s="8">
        <v>0</v>
      </c>
      <c r="AJ22" s="8">
        <v>9683</v>
      </c>
      <c r="AK22" s="8">
        <v>151402</v>
      </c>
      <c r="AL22" s="8">
        <v>11</v>
      </c>
      <c r="AM22" s="8">
        <v>0</v>
      </c>
      <c r="AN22" s="8">
        <v>0</v>
      </c>
      <c r="AO22" s="8">
        <v>100937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43866</v>
      </c>
      <c r="AZ22" s="8">
        <v>0</v>
      </c>
      <c r="BA22" s="8">
        <v>0</v>
      </c>
      <c r="BB22" s="8">
        <v>0</v>
      </c>
      <c r="BC22" s="8">
        <v>490406</v>
      </c>
      <c r="BD22" s="8">
        <v>0</v>
      </c>
      <c r="BE22" s="8">
        <v>70186</v>
      </c>
      <c r="BF22" s="8">
        <v>25542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605274</v>
      </c>
      <c r="BN22" s="8">
        <v>37794</v>
      </c>
      <c r="BO22" s="8">
        <v>0</v>
      </c>
      <c r="BP22" s="8">
        <v>56618080</v>
      </c>
      <c r="BQ22" s="8">
        <v>20012494</v>
      </c>
      <c r="BR22" s="8">
        <v>0</v>
      </c>
      <c r="BS22" s="8">
        <v>742457</v>
      </c>
      <c r="BT22" s="8">
        <v>-1879238</v>
      </c>
      <c r="BU22" s="8">
        <v>420981</v>
      </c>
      <c r="BV22" s="8">
        <v>0</v>
      </c>
      <c r="BW22" s="8">
        <v>19296694</v>
      </c>
      <c r="BX22" s="8">
        <v>75914774</v>
      </c>
      <c r="BY22" s="8">
        <v>0</v>
      </c>
      <c r="BZ22" s="8">
        <v>0</v>
      </c>
      <c r="CA22" s="8">
        <v>0</v>
      </c>
      <c r="CB22" s="8">
        <v>0</v>
      </c>
      <c r="CC22" s="8">
        <v>0</v>
      </c>
      <c r="CD22" s="8">
        <v>0</v>
      </c>
      <c r="CE22" s="8">
        <v>0</v>
      </c>
      <c r="CF22" s="8">
        <v>0</v>
      </c>
      <c r="CG22" s="8">
        <v>0</v>
      </c>
      <c r="CH22" s="8">
        <v>0</v>
      </c>
      <c r="CI22" s="8">
        <v>75914774</v>
      </c>
      <c r="CJ22" s="8">
        <v>75914774</v>
      </c>
    </row>
    <row r="23" spans="1:88" x14ac:dyDescent="0.2">
      <c r="A23" s="5">
        <v>19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3939</v>
      </c>
      <c r="T23" s="8">
        <v>93620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1056755</v>
      </c>
      <c r="AC23" s="8">
        <v>0</v>
      </c>
      <c r="AD23" s="8">
        <v>0</v>
      </c>
      <c r="AE23" s="8">
        <v>244089</v>
      </c>
      <c r="AF23" s="8">
        <v>0</v>
      </c>
      <c r="AG23" s="8">
        <v>279188</v>
      </c>
      <c r="AH23" s="8">
        <v>0</v>
      </c>
      <c r="AI23" s="8">
        <v>0</v>
      </c>
      <c r="AJ23" s="8">
        <v>845</v>
      </c>
      <c r="AK23" s="8">
        <v>6529696</v>
      </c>
      <c r="AL23" s="8">
        <v>0</v>
      </c>
      <c r="AM23" s="8">
        <v>0</v>
      </c>
      <c r="AN23" s="8">
        <v>0</v>
      </c>
      <c r="AO23" s="8">
        <v>1601</v>
      </c>
      <c r="AP23" s="8">
        <v>0</v>
      </c>
      <c r="AQ23" s="8">
        <v>1196</v>
      </c>
      <c r="AR23" s="8">
        <v>0</v>
      </c>
      <c r="AS23" s="8">
        <v>0</v>
      </c>
      <c r="AT23" s="8">
        <v>0</v>
      </c>
      <c r="AU23" s="8">
        <v>0</v>
      </c>
      <c r="AV23" s="8">
        <v>256</v>
      </c>
      <c r="AW23" s="8">
        <v>0</v>
      </c>
      <c r="AX23" s="8">
        <v>0</v>
      </c>
      <c r="AY23" s="8">
        <v>135043</v>
      </c>
      <c r="AZ23" s="8">
        <v>0</v>
      </c>
      <c r="BA23" s="8">
        <v>0</v>
      </c>
      <c r="BB23" s="8">
        <v>0</v>
      </c>
      <c r="BC23" s="8">
        <v>18109823</v>
      </c>
      <c r="BD23" s="8">
        <v>0</v>
      </c>
      <c r="BE23" s="8">
        <v>0</v>
      </c>
      <c r="BF23" s="8">
        <v>45758</v>
      </c>
      <c r="BG23" s="8">
        <v>0</v>
      </c>
      <c r="BH23" s="8">
        <v>0</v>
      </c>
      <c r="BI23" s="8">
        <v>0</v>
      </c>
      <c r="BJ23" s="8">
        <v>0</v>
      </c>
      <c r="BK23" s="8">
        <v>0</v>
      </c>
      <c r="BL23" s="8">
        <v>0</v>
      </c>
      <c r="BM23" s="8">
        <v>3640486</v>
      </c>
      <c r="BN23" s="8">
        <v>223014</v>
      </c>
      <c r="BO23" s="8">
        <v>0</v>
      </c>
      <c r="BP23" s="8">
        <v>30365309</v>
      </c>
      <c r="BQ23" s="8">
        <v>52592821</v>
      </c>
      <c r="BR23" s="8">
        <v>0</v>
      </c>
      <c r="BS23" s="8">
        <v>0</v>
      </c>
      <c r="BT23" s="8">
        <v>378906</v>
      </c>
      <c r="BU23" s="8">
        <v>8859</v>
      </c>
      <c r="BV23" s="8">
        <v>0</v>
      </c>
      <c r="BW23" s="8">
        <v>52980586</v>
      </c>
      <c r="BX23" s="8">
        <v>83345895</v>
      </c>
      <c r="BY23" s="8">
        <v>0</v>
      </c>
      <c r="BZ23" s="8">
        <v>0</v>
      </c>
      <c r="CA23" s="8">
        <v>0</v>
      </c>
      <c r="CB23" s="8">
        <v>0</v>
      </c>
      <c r="CC23" s="8">
        <v>0</v>
      </c>
      <c r="CD23" s="8">
        <v>0</v>
      </c>
      <c r="CE23" s="8">
        <v>0</v>
      </c>
      <c r="CF23" s="8">
        <v>0</v>
      </c>
      <c r="CG23" s="8">
        <v>0</v>
      </c>
      <c r="CH23" s="8">
        <v>0</v>
      </c>
      <c r="CI23" s="8">
        <v>83345895</v>
      </c>
      <c r="CJ23" s="8">
        <v>83345895</v>
      </c>
    </row>
    <row r="24" spans="1:88" x14ac:dyDescent="0.2">
      <c r="A24" s="5">
        <v>20</v>
      </c>
      <c r="B24" s="8">
        <v>0</v>
      </c>
      <c r="C24" s="8">
        <v>3906</v>
      </c>
      <c r="D24" s="8">
        <v>49852</v>
      </c>
      <c r="E24" s="8">
        <v>13321</v>
      </c>
      <c r="F24" s="8">
        <v>1802555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97662</v>
      </c>
      <c r="M24" s="8">
        <v>0</v>
      </c>
      <c r="N24" s="8">
        <v>0</v>
      </c>
      <c r="O24" s="8">
        <v>6550</v>
      </c>
      <c r="P24" s="8">
        <v>0</v>
      </c>
      <c r="Q24" s="8">
        <v>0</v>
      </c>
      <c r="R24" s="8">
        <v>220</v>
      </c>
      <c r="S24" s="8">
        <v>391361</v>
      </c>
      <c r="T24" s="8">
        <v>8211483</v>
      </c>
      <c r="U24" s="8">
        <v>2022481</v>
      </c>
      <c r="V24" s="8">
        <v>0</v>
      </c>
      <c r="W24" s="8">
        <v>0</v>
      </c>
      <c r="X24" s="8">
        <v>124586</v>
      </c>
      <c r="Y24" s="8">
        <v>0</v>
      </c>
      <c r="Z24" s="8">
        <v>0</v>
      </c>
      <c r="AA24" s="8">
        <v>0</v>
      </c>
      <c r="AB24" s="8">
        <v>172612</v>
      </c>
      <c r="AC24" s="8">
        <v>0</v>
      </c>
      <c r="AD24" s="8">
        <v>0</v>
      </c>
      <c r="AE24" s="8">
        <v>1869232</v>
      </c>
      <c r="AF24" s="8">
        <v>0</v>
      </c>
      <c r="AG24" s="8">
        <v>266518</v>
      </c>
      <c r="AH24" s="8">
        <v>17338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844</v>
      </c>
      <c r="AO24" s="8">
        <v>218712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63225</v>
      </c>
      <c r="AZ24" s="8">
        <v>0</v>
      </c>
      <c r="BA24" s="8">
        <v>0</v>
      </c>
      <c r="BB24" s="8">
        <v>0</v>
      </c>
      <c r="BC24" s="8">
        <v>32963847</v>
      </c>
      <c r="BD24" s="8">
        <v>0</v>
      </c>
      <c r="BE24" s="8">
        <v>0</v>
      </c>
      <c r="BF24" s="8">
        <v>20017</v>
      </c>
      <c r="BG24" s="8">
        <v>0</v>
      </c>
      <c r="BH24" s="8">
        <v>0</v>
      </c>
      <c r="BI24" s="8">
        <v>0</v>
      </c>
      <c r="BJ24" s="8">
        <v>0</v>
      </c>
      <c r="BK24" s="8">
        <v>1498</v>
      </c>
      <c r="BL24" s="8">
        <v>0</v>
      </c>
      <c r="BM24" s="8">
        <v>4149882</v>
      </c>
      <c r="BN24" s="8">
        <v>0</v>
      </c>
      <c r="BO24" s="8">
        <v>0</v>
      </c>
      <c r="BP24" s="8">
        <v>52467702</v>
      </c>
      <c r="BQ24" s="8">
        <v>62343092</v>
      </c>
      <c r="BR24" s="8">
        <v>0</v>
      </c>
      <c r="BS24" s="8">
        <v>0</v>
      </c>
      <c r="BT24" s="8">
        <v>-6638518</v>
      </c>
      <c r="BU24" s="8">
        <v>270</v>
      </c>
      <c r="BV24" s="8">
        <v>0</v>
      </c>
      <c r="BW24" s="8">
        <v>55704844</v>
      </c>
      <c r="BX24" s="8">
        <v>108172546</v>
      </c>
      <c r="BY24" s="8">
        <v>0</v>
      </c>
      <c r="BZ24" s="8">
        <v>0</v>
      </c>
      <c r="CA24" s="8">
        <v>0</v>
      </c>
      <c r="CB24" s="8">
        <v>0</v>
      </c>
      <c r="CC24" s="8">
        <v>0</v>
      </c>
      <c r="CD24" s="8">
        <v>0</v>
      </c>
      <c r="CE24" s="8">
        <v>0</v>
      </c>
      <c r="CF24" s="8">
        <v>0</v>
      </c>
      <c r="CG24" s="8">
        <v>0</v>
      </c>
      <c r="CH24" s="8">
        <v>0</v>
      </c>
      <c r="CI24" s="8">
        <v>108172546</v>
      </c>
      <c r="CJ24" s="8">
        <v>108172546</v>
      </c>
    </row>
    <row r="25" spans="1:88" x14ac:dyDescent="0.2">
      <c r="A25" s="5">
        <v>21</v>
      </c>
      <c r="B25" s="8">
        <v>3113</v>
      </c>
      <c r="C25" s="8">
        <v>1154</v>
      </c>
      <c r="D25" s="8">
        <v>2502</v>
      </c>
      <c r="E25" s="8">
        <v>487</v>
      </c>
      <c r="F25" s="8">
        <v>334</v>
      </c>
      <c r="G25" s="8">
        <v>1030</v>
      </c>
      <c r="H25" s="8">
        <v>11557</v>
      </c>
      <c r="I25" s="8">
        <v>1897</v>
      </c>
      <c r="J25" s="8">
        <v>16264</v>
      </c>
      <c r="K25" s="8">
        <v>1890</v>
      </c>
      <c r="L25" s="8">
        <v>1089</v>
      </c>
      <c r="M25" s="8">
        <v>2555</v>
      </c>
      <c r="N25" s="8">
        <v>103</v>
      </c>
      <c r="O25" s="8">
        <v>1033</v>
      </c>
      <c r="P25" s="8">
        <v>0</v>
      </c>
      <c r="Q25" s="8">
        <v>7293</v>
      </c>
      <c r="R25" s="8">
        <v>14476</v>
      </c>
      <c r="S25" s="8">
        <v>48737</v>
      </c>
      <c r="T25" s="8">
        <v>0</v>
      </c>
      <c r="U25" s="8">
        <v>0</v>
      </c>
      <c r="V25" s="8">
        <v>889482</v>
      </c>
      <c r="W25" s="8">
        <v>692</v>
      </c>
      <c r="X25" s="8">
        <v>10031</v>
      </c>
      <c r="Y25" s="8">
        <v>16719</v>
      </c>
      <c r="Z25" s="8">
        <v>0</v>
      </c>
      <c r="AA25" s="8">
        <v>110069</v>
      </c>
      <c r="AB25" s="8">
        <v>59200</v>
      </c>
      <c r="AC25" s="8">
        <v>129994</v>
      </c>
      <c r="AD25" s="8">
        <v>0</v>
      </c>
      <c r="AE25" s="8">
        <v>0</v>
      </c>
      <c r="AF25" s="8">
        <v>6657</v>
      </c>
      <c r="AG25" s="8">
        <v>227883</v>
      </c>
      <c r="AH25" s="8">
        <v>0</v>
      </c>
      <c r="AI25" s="8">
        <v>897</v>
      </c>
      <c r="AJ25" s="8">
        <v>4</v>
      </c>
      <c r="AK25" s="8">
        <v>22581</v>
      </c>
      <c r="AL25" s="8">
        <v>15705487</v>
      </c>
      <c r="AM25" s="8">
        <v>1736338</v>
      </c>
      <c r="AN25" s="8">
        <v>0</v>
      </c>
      <c r="AO25" s="8">
        <v>151938</v>
      </c>
      <c r="AP25" s="8">
        <v>0</v>
      </c>
      <c r="AQ25" s="8">
        <v>165</v>
      </c>
      <c r="AR25" s="8">
        <v>64126</v>
      </c>
      <c r="AS25" s="8">
        <v>0</v>
      </c>
      <c r="AT25" s="8">
        <v>0</v>
      </c>
      <c r="AU25" s="8">
        <v>0</v>
      </c>
      <c r="AV25" s="8">
        <v>8793</v>
      </c>
      <c r="AW25" s="8">
        <v>702</v>
      </c>
      <c r="AX25" s="8">
        <v>41848</v>
      </c>
      <c r="AY25" s="8">
        <v>151728</v>
      </c>
      <c r="AZ25" s="8">
        <v>0</v>
      </c>
      <c r="BA25" s="8">
        <v>20124132</v>
      </c>
      <c r="BB25" s="8">
        <v>24072</v>
      </c>
      <c r="BC25" s="8">
        <v>20677</v>
      </c>
      <c r="BD25" s="8">
        <v>4829</v>
      </c>
      <c r="BE25" s="8">
        <v>0</v>
      </c>
      <c r="BF25" s="8">
        <v>0</v>
      </c>
      <c r="BG25" s="8">
        <v>0</v>
      </c>
      <c r="BH25" s="8">
        <v>0</v>
      </c>
      <c r="BI25" s="8">
        <v>0</v>
      </c>
      <c r="BJ25" s="8">
        <v>0</v>
      </c>
      <c r="BK25" s="8">
        <v>15597</v>
      </c>
      <c r="BL25" s="8">
        <v>0</v>
      </c>
      <c r="BM25" s="8">
        <v>18350</v>
      </c>
      <c r="BN25" s="8">
        <v>28597</v>
      </c>
      <c r="BO25" s="8">
        <v>0</v>
      </c>
      <c r="BP25" s="8">
        <v>39687102</v>
      </c>
      <c r="BQ25" s="8">
        <v>2041085</v>
      </c>
      <c r="BR25" s="8">
        <v>0</v>
      </c>
      <c r="BS25" s="8">
        <v>0</v>
      </c>
      <c r="BT25" s="8">
        <v>2228705</v>
      </c>
      <c r="BU25" s="8">
        <v>117832</v>
      </c>
      <c r="BV25" s="8">
        <v>0</v>
      </c>
      <c r="BW25" s="8">
        <v>4387622</v>
      </c>
      <c r="BX25" s="8">
        <v>44074724</v>
      </c>
      <c r="BY25" s="8">
        <v>0</v>
      </c>
      <c r="BZ25" s="8">
        <v>0</v>
      </c>
      <c r="CA25" s="8">
        <v>0</v>
      </c>
      <c r="CB25" s="8">
        <v>0</v>
      </c>
      <c r="CC25" s="8">
        <v>0</v>
      </c>
      <c r="CD25" s="8">
        <v>0</v>
      </c>
      <c r="CE25" s="8">
        <v>0</v>
      </c>
      <c r="CF25" s="8">
        <v>0</v>
      </c>
      <c r="CG25" s="8">
        <v>0</v>
      </c>
      <c r="CH25" s="8">
        <v>0</v>
      </c>
      <c r="CI25" s="8">
        <v>44074724</v>
      </c>
      <c r="CJ25" s="8">
        <v>44074724</v>
      </c>
    </row>
    <row r="26" spans="1:88" x14ac:dyDescent="0.2">
      <c r="A26" s="5">
        <v>22</v>
      </c>
      <c r="B26" s="8">
        <v>0</v>
      </c>
      <c r="C26" s="8">
        <v>324</v>
      </c>
      <c r="D26" s="8">
        <v>0</v>
      </c>
      <c r="E26" s="8">
        <v>0</v>
      </c>
      <c r="F26" s="8">
        <v>0</v>
      </c>
      <c r="G26" s="8">
        <v>0</v>
      </c>
      <c r="H26" s="8">
        <v>1673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160</v>
      </c>
      <c r="T26" s="8">
        <v>0</v>
      </c>
      <c r="U26" s="8">
        <v>0</v>
      </c>
      <c r="V26" s="8">
        <v>88419</v>
      </c>
      <c r="W26" s="8">
        <v>637</v>
      </c>
      <c r="X26" s="8">
        <v>119372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13691</v>
      </c>
      <c r="AH26" s="8">
        <v>0</v>
      </c>
      <c r="AI26" s="8">
        <v>0</v>
      </c>
      <c r="AJ26" s="8">
        <v>0</v>
      </c>
      <c r="AK26" s="8">
        <v>59992</v>
      </c>
      <c r="AL26" s="8">
        <v>4941387</v>
      </c>
      <c r="AM26" s="8">
        <v>13397</v>
      </c>
      <c r="AN26" s="8">
        <v>1171</v>
      </c>
      <c r="AO26" s="8">
        <v>326335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15958</v>
      </c>
      <c r="AW26" s="8">
        <v>0</v>
      </c>
      <c r="AX26" s="8">
        <v>0</v>
      </c>
      <c r="AY26" s="8">
        <v>67143</v>
      </c>
      <c r="AZ26" s="8">
        <v>15</v>
      </c>
      <c r="BA26" s="8">
        <v>40148</v>
      </c>
      <c r="BB26" s="8">
        <v>0</v>
      </c>
      <c r="BC26" s="8">
        <v>40923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294</v>
      </c>
      <c r="BL26" s="8">
        <v>0</v>
      </c>
      <c r="BM26" s="8">
        <v>0</v>
      </c>
      <c r="BN26" s="8">
        <v>227478</v>
      </c>
      <c r="BO26" s="8">
        <v>0</v>
      </c>
      <c r="BP26" s="8">
        <v>5958517</v>
      </c>
      <c r="BQ26" s="8">
        <v>3249209</v>
      </c>
      <c r="BR26" s="8">
        <v>0</v>
      </c>
      <c r="BS26" s="8">
        <v>0</v>
      </c>
      <c r="BT26" s="8">
        <v>476913</v>
      </c>
      <c r="BU26" s="8">
        <v>293690</v>
      </c>
      <c r="BV26" s="8">
        <v>0</v>
      </c>
      <c r="BW26" s="8">
        <v>4019812</v>
      </c>
      <c r="BX26" s="8">
        <v>9978329</v>
      </c>
      <c r="BY26" s="8">
        <v>0</v>
      </c>
      <c r="BZ26" s="8">
        <v>0</v>
      </c>
      <c r="CA26" s="8">
        <v>0</v>
      </c>
      <c r="CB26" s="8">
        <v>0</v>
      </c>
      <c r="CC26" s="8">
        <v>0</v>
      </c>
      <c r="CD26" s="8">
        <v>0</v>
      </c>
      <c r="CE26" s="8">
        <v>0</v>
      </c>
      <c r="CF26" s="8">
        <v>0</v>
      </c>
      <c r="CG26" s="8">
        <v>0</v>
      </c>
      <c r="CH26" s="8">
        <v>0</v>
      </c>
      <c r="CI26" s="8">
        <v>9978329</v>
      </c>
      <c r="CJ26" s="8">
        <v>9978329</v>
      </c>
    </row>
    <row r="27" spans="1:88" x14ac:dyDescent="0.2">
      <c r="A27" s="5">
        <v>23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1864</v>
      </c>
      <c r="Q27" s="8">
        <v>0</v>
      </c>
      <c r="R27" s="8">
        <v>7054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19608843</v>
      </c>
      <c r="Y27" s="8">
        <v>0</v>
      </c>
      <c r="Z27" s="8">
        <v>0</v>
      </c>
      <c r="AA27" s="8">
        <v>0</v>
      </c>
      <c r="AB27" s="8">
        <v>41358766</v>
      </c>
      <c r="AC27" s="8">
        <v>1764</v>
      </c>
      <c r="AD27" s="8">
        <v>0</v>
      </c>
      <c r="AE27" s="8">
        <v>49966</v>
      </c>
      <c r="AF27" s="8">
        <v>0</v>
      </c>
      <c r="AG27" s="8">
        <v>590671</v>
      </c>
      <c r="AH27" s="8">
        <v>0</v>
      </c>
      <c r="AI27" s="8">
        <v>0</v>
      </c>
      <c r="AJ27" s="8">
        <v>0</v>
      </c>
      <c r="AK27" s="8">
        <v>66</v>
      </c>
      <c r="AL27" s="8">
        <v>0</v>
      </c>
      <c r="AM27" s="8">
        <v>0</v>
      </c>
      <c r="AN27" s="8">
        <v>0</v>
      </c>
      <c r="AO27" s="8">
        <v>35462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586460</v>
      </c>
      <c r="AZ27" s="8">
        <v>0</v>
      </c>
      <c r="BA27" s="8">
        <v>0</v>
      </c>
      <c r="BB27" s="8">
        <v>0</v>
      </c>
      <c r="BC27" s="8">
        <v>8188111</v>
      </c>
      <c r="BD27" s="8">
        <v>0</v>
      </c>
      <c r="BE27" s="8">
        <v>0</v>
      </c>
      <c r="BF27" s="8">
        <v>28639</v>
      </c>
      <c r="BG27" s="8">
        <v>0</v>
      </c>
      <c r="BH27" s="8">
        <v>0</v>
      </c>
      <c r="BI27" s="8">
        <v>0</v>
      </c>
      <c r="BJ27" s="8">
        <v>0</v>
      </c>
      <c r="BK27" s="8">
        <v>197806</v>
      </c>
      <c r="BL27" s="8">
        <v>0</v>
      </c>
      <c r="BM27" s="8">
        <v>2206681</v>
      </c>
      <c r="BN27" s="8">
        <v>207</v>
      </c>
      <c r="BO27" s="8">
        <v>0</v>
      </c>
      <c r="BP27" s="8">
        <v>72862360</v>
      </c>
      <c r="BQ27" s="8">
        <v>112638745</v>
      </c>
      <c r="BR27" s="8">
        <v>0</v>
      </c>
      <c r="BS27" s="8">
        <v>0</v>
      </c>
      <c r="BT27" s="8">
        <v>-4587976</v>
      </c>
      <c r="BU27" s="8">
        <v>2854157</v>
      </c>
      <c r="BV27" s="8">
        <v>0</v>
      </c>
      <c r="BW27" s="8">
        <v>110904926</v>
      </c>
      <c r="BX27" s="8">
        <v>183767286</v>
      </c>
      <c r="BY27" s="8">
        <v>0</v>
      </c>
      <c r="BZ27" s="8">
        <v>0</v>
      </c>
      <c r="CA27" s="8">
        <v>0</v>
      </c>
      <c r="CB27" s="8">
        <v>0</v>
      </c>
      <c r="CC27" s="8">
        <v>0</v>
      </c>
      <c r="CD27" s="8">
        <v>0</v>
      </c>
      <c r="CE27" s="8">
        <v>0</v>
      </c>
      <c r="CF27" s="8">
        <v>0</v>
      </c>
      <c r="CG27" s="8">
        <v>0</v>
      </c>
      <c r="CH27" s="8">
        <v>0</v>
      </c>
      <c r="CI27" s="8">
        <v>183767286</v>
      </c>
      <c r="CJ27" s="8">
        <v>183767286</v>
      </c>
    </row>
    <row r="28" spans="1:88" x14ac:dyDescent="0.2">
      <c r="A28" s="5">
        <v>24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29525690</v>
      </c>
      <c r="Z28" s="8">
        <v>847</v>
      </c>
      <c r="AA28" s="8">
        <v>0</v>
      </c>
      <c r="AB28" s="8">
        <v>0</v>
      </c>
      <c r="AC28" s="8">
        <v>0</v>
      </c>
      <c r="AD28" s="8">
        <v>0</v>
      </c>
      <c r="AE28" s="8">
        <v>1494</v>
      </c>
      <c r="AF28" s="8">
        <v>370369</v>
      </c>
      <c r="AG28" s="8">
        <v>64468</v>
      </c>
      <c r="AH28" s="8">
        <v>22</v>
      </c>
      <c r="AI28" s="8">
        <v>5021</v>
      </c>
      <c r="AJ28" s="8">
        <v>16968</v>
      </c>
      <c r="AK28" s="8">
        <v>457678</v>
      </c>
      <c r="AL28" s="8">
        <v>108784</v>
      </c>
      <c r="AM28" s="8">
        <v>176542</v>
      </c>
      <c r="AN28" s="8">
        <v>17398</v>
      </c>
      <c r="AO28" s="8">
        <v>19222062</v>
      </c>
      <c r="AP28" s="8">
        <v>100</v>
      </c>
      <c r="AQ28" s="8">
        <v>307002</v>
      </c>
      <c r="AR28" s="8">
        <v>913632</v>
      </c>
      <c r="AS28" s="8">
        <v>9128961</v>
      </c>
      <c r="AT28" s="8">
        <v>2153914</v>
      </c>
      <c r="AU28" s="8">
        <v>41418448</v>
      </c>
      <c r="AV28" s="8">
        <v>3946537</v>
      </c>
      <c r="AW28" s="8">
        <v>107907</v>
      </c>
      <c r="AX28" s="8">
        <v>56843</v>
      </c>
      <c r="AY28" s="8">
        <v>22399</v>
      </c>
      <c r="AZ28" s="8">
        <v>12275022</v>
      </c>
      <c r="BA28" s="8">
        <v>0</v>
      </c>
      <c r="BB28" s="8">
        <v>0</v>
      </c>
      <c r="BC28" s="8">
        <v>8049</v>
      </c>
      <c r="BD28" s="8">
        <v>62848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120369005</v>
      </c>
      <c r="BQ28" s="8">
        <v>0</v>
      </c>
      <c r="BR28" s="8">
        <v>0</v>
      </c>
      <c r="BS28" s="8">
        <v>0</v>
      </c>
      <c r="BT28" s="8">
        <v>34082013</v>
      </c>
      <c r="BU28" s="8">
        <v>109943892</v>
      </c>
      <c r="BV28" s="8">
        <v>0</v>
      </c>
      <c r="BW28" s="8">
        <v>144025905</v>
      </c>
      <c r="BX28" s="8">
        <v>264394910</v>
      </c>
      <c r="BY28" s="8">
        <v>0</v>
      </c>
      <c r="BZ28" s="8">
        <v>0</v>
      </c>
      <c r="CA28" s="8">
        <v>0</v>
      </c>
      <c r="CB28" s="8">
        <v>0</v>
      </c>
      <c r="CC28" s="8">
        <v>0</v>
      </c>
      <c r="CD28" s="8">
        <v>0</v>
      </c>
      <c r="CE28" s="8">
        <v>0</v>
      </c>
      <c r="CF28" s="8">
        <v>0</v>
      </c>
      <c r="CG28" s="8">
        <v>0</v>
      </c>
      <c r="CH28" s="8">
        <v>0</v>
      </c>
      <c r="CI28" s="8">
        <v>264394910</v>
      </c>
      <c r="CJ28" s="8">
        <v>264394910</v>
      </c>
    </row>
    <row r="29" spans="1:88" x14ac:dyDescent="0.2">
      <c r="A29" s="5">
        <v>25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34383269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3901</v>
      </c>
      <c r="AG29" s="8">
        <v>208452</v>
      </c>
      <c r="AH29" s="8">
        <v>0</v>
      </c>
      <c r="AI29" s="8">
        <v>0</v>
      </c>
      <c r="AJ29" s="8">
        <v>90074</v>
      </c>
      <c r="AK29" s="8">
        <v>0</v>
      </c>
      <c r="AL29" s="8">
        <v>0</v>
      </c>
      <c r="AM29" s="8">
        <v>215098</v>
      </c>
      <c r="AN29" s="8">
        <v>22641366</v>
      </c>
      <c r="AO29" s="8">
        <v>36936039</v>
      </c>
      <c r="AP29" s="8">
        <v>78334196</v>
      </c>
      <c r="AQ29" s="8">
        <v>8677737</v>
      </c>
      <c r="AR29" s="8">
        <v>34049</v>
      </c>
      <c r="AS29" s="8">
        <v>2770951</v>
      </c>
      <c r="AT29" s="8">
        <v>6603001</v>
      </c>
      <c r="AU29" s="8">
        <v>0</v>
      </c>
      <c r="AV29" s="8">
        <v>1444715</v>
      </c>
      <c r="AW29" s="8">
        <v>2623</v>
      </c>
      <c r="AX29" s="8">
        <v>0</v>
      </c>
      <c r="AY29" s="8">
        <v>13</v>
      </c>
      <c r="AZ29" s="8">
        <v>9049563</v>
      </c>
      <c r="BA29" s="8">
        <v>9536</v>
      </c>
      <c r="BB29" s="8">
        <v>0</v>
      </c>
      <c r="BC29" s="8">
        <v>0</v>
      </c>
      <c r="BD29" s="8">
        <v>0</v>
      </c>
      <c r="BE29" s="8">
        <v>0</v>
      </c>
      <c r="BF29" s="8">
        <v>0</v>
      </c>
      <c r="BG29" s="8">
        <v>0</v>
      </c>
      <c r="BH29" s="8">
        <v>0</v>
      </c>
      <c r="BI29" s="8">
        <v>0</v>
      </c>
      <c r="BJ29" s="8">
        <v>0</v>
      </c>
      <c r="BK29" s="8">
        <v>0</v>
      </c>
      <c r="BL29" s="8">
        <v>0</v>
      </c>
      <c r="BM29" s="8">
        <v>0</v>
      </c>
      <c r="BN29" s="8">
        <v>0</v>
      </c>
      <c r="BO29" s="8">
        <v>0</v>
      </c>
      <c r="BP29" s="8">
        <v>201404583</v>
      </c>
      <c r="BQ29" s="8">
        <v>0</v>
      </c>
      <c r="BR29" s="8">
        <v>0</v>
      </c>
      <c r="BS29" s="8">
        <v>997825</v>
      </c>
      <c r="BT29" s="8">
        <v>32988913</v>
      </c>
      <c r="BU29" s="8">
        <v>133563802</v>
      </c>
      <c r="BV29" s="8">
        <v>0</v>
      </c>
      <c r="BW29" s="8">
        <v>167550540</v>
      </c>
      <c r="BX29" s="8">
        <v>368955123</v>
      </c>
      <c r="BY29" s="8">
        <v>0</v>
      </c>
      <c r="BZ29" s="8">
        <v>0</v>
      </c>
      <c r="CA29" s="8">
        <v>0</v>
      </c>
      <c r="CB29" s="8">
        <v>0</v>
      </c>
      <c r="CC29" s="8">
        <v>0</v>
      </c>
      <c r="CD29" s="8">
        <v>0</v>
      </c>
      <c r="CE29" s="8">
        <v>0</v>
      </c>
      <c r="CF29" s="8">
        <v>0</v>
      </c>
      <c r="CG29" s="8">
        <v>0</v>
      </c>
      <c r="CH29" s="8">
        <v>0</v>
      </c>
      <c r="CI29" s="8">
        <v>368955123</v>
      </c>
      <c r="CJ29" s="8">
        <v>368955123</v>
      </c>
    </row>
    <row r="30" spans="1:88" x14ac:dyDescent="0.2">
      <c r="A30" s="5">
        <v>26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21</v>
      </c>
      <c r="S30" s="8">
        <v>1961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545622</v>
      </c>
      <c r="AB30" s="8">
        <v>39186</v>
      </c>
      <c r="AC30" s="8">
        <v>0</v>
      </c>
      <c r="AD30" s="8">
        <v>0</v>
      </c>
      <c r="AE30" s="8">
        <v>0</v>
      </c>
      <c r="AF30" s="8">
        <v>121849</v>
      </c>
      <c r="AG30" s="8">
        <v>251391</v>
      </c>
      <c r="AH30" s="8">
        <v>0</v>
      </c>
      <c r="AI30" s="8">
        <v>0</v>
      </c>
      <c r="AJ30" s="8">
        <v>0</v>
      </c>
      <c r="AK30" s="8">
        <v>44</v>
      </c>
      <c r="AL30" s="8">
        <v>0</v>
      </c>
      <c r="AM30" s="8">
        <v>22001</v>
      </c>
      <c r="AN30" s="8">
        <v>726805</v>
      </c>
      <c r="AO30" s="8">
        <v>233537</v>
      </c>
      <c r="AP30" s="8">
        <v>403</v>
      </c>
      <c r="AQ30" s="8">
        <v>2967</v>
      </c>
      <c r="AR30" s="8">
        <v>2666180</v>
      </c>
      <c r="AS30" s="8">
        <v>1643884</v>
      </c>
      <c r="AT30" s="8">
        <v>0</v>
      </c>
      <c r="AU30" s="8">
        <v>0</v>
      </c>
      <c r="AV30" s="8">
        <v>4759</v>
      </c>
      <c r="AW30" s="8">
        <v>9192</v>
      </c>
      <c r="AX30" s="8">
        <v>0</v>
      </c>
      <c r="AY30" s="8">
        <v>195280</v>
      </c>
      <c r="AZ30" s="8">
        <v>0</v>
      </c>
      <c r="BA30" s="8">
        <v>74682385</v>
      </c>
      <c r="BB30" s="8">
        <v>36461</v>
      </c>
      <c r="BC30" s="8">
        <v>74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1012664</v>
      </c>
      <c r="BN30" s="8">
        <v>0</v>
      </c>
      <c r="BO30" s="8">
        <v>0</v>
      </c>
      <c r="BP30" s="8">
        <v>82196666</v>
      </c>
      <c r="BQ30" s="8">
        <v>1072856</v>
      </c>
      <c r="BR30" s="8">
        <v>0</v>
      </c>
      <c r="BS30" s="8">
        <v>0</v>
      </c>
      <c r="BT30" s="8">
        <v>-50005</v>
      </c>
      <c r="BU30" s="8">
        <v>913335</v>
      </c>
      <c r="BV30" s="8">
        <v>0</v>
      </c>
      <c r="BW30" s="8">
        <v>1936186</v>
      </c>
      <c r="BX30" s="8">
        <v>84132852</v>
      </c>
      <c r="BY30" s="8">
        <v>0</v>
      </c>
      <c r="BZ30" s="8">
        <v>0</v>
      </c>
      <c r="CA30" s="8">
        <v>0</v>
      </c>
      <c r="CB30" s="8">
        <v>0</v>
      </c>
      <c r="CC30" s="8">
        <v>0</v>
      </c>
      <c r="CD30" s="8">
        <v>0</v>
      </c>
      <c r="CE30" s="8">
        <v>0</v>
      </c>
      <c r="CF30" s="8">
        <v>0</v>
      </c>
      <c r="CG30" s="8">
        <v>0</v>
      </c>
      <c r="CH30" s="8">
        <v>0</v>
      </c>
      <c r="CI30" s="8">
        <v>84132852</v>
      </c>
      <c r="CJ30" s="8">
        <v>84132852</v>
      </c>
    </row>
    <row r="31" spans="1:88" x14ac:dyDescent="0.2">
      <c r="A31" s="5">
        <v>27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69271</v>
      </c>
      <c r="V31" s="8">
        <v>0</v>
      </c>
      <c r="W31" s="8">
        <v>0</v>
      </c>
      <c r="X31" s="8">
        <v>397189</v>
      </c>
      <c r="Y31" s="8">
        <v>0</v>
      </c>
      <c r="Z31" s="8">
        <v>0</v>
      </c>
      <c r="AA31" s="8">
        <v>0</v>
      </c>
      <c r="AB31" s="8">
        <v>10877484</v>
      </c>
      <c r="AC31" s="8">
        <v>8387</v>
      </c>
      <c r="AD31" s="8">
        <v>0</v>
      </c>
      <c r="AE31" s="8">
        <v>1070827</v>
      </c>
      <c r="AF31" s="8">
        <v>213</v>
      </c>
      <c r="AG31" s="8">
        <v>7147349</v>
      </c>
      <c r="AH31" s="8">
        <v>330067</v>
      </c>
      <c r="AI31" s="8">
        <v>0</v>
      </c>
      <c r="AJ31" s="8">
        <v>0</v>
      </c>
      <c r="AK31" s="8">
        <v>3226</v>
      </c>
      <c r="AL31" s="8">
        <v>0</v>
      </c>
      <c r="AM31" s="8">
        <v>0</v>
      </c>
      <c r="AN31" s="8">
        <v>0</v>
      </c>
      <c r="AO31" s="8">
        <v>18831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8">
        <v>0</v>
      </c>
      <c r="AY31" s="8">
        <v>5441</v>
      </c>
      <c r="AZ31" s="8">
        <v>0</v>
      </c>
      <c r="BA31" s="8">
        <v>0</v>
      </c>
      <c r="BB31" s="8">
        <v>0</v>
      </c>
      <c r="BC31" s="8">
        <v>14757080</v>
      </c>
      <c r="BD31" s="8">
        <v>0</v>
      </c>
      <c r="BE31" s="8">
        <v>0</v>
      </c>
      <c r="BF31" s="8">
        <v>476868</v>
      </c>
      <c r="BG31" s="8">
        <v>0</v>
      </c>
      <c r="BH31" s="8">
        <v>0</v>
      </c>
      <c r="BI31" s="8">
        <v>0</v>
      </c>
      <c r="BJ31" s="8">
        <v>0</v>
      </c>
      <c r="BK31" s="8">
        <v>0</v>
      </c>
      <c r="BL31" s="8">
        <v>0</v>
      </c>
      <c r="BM31" s="8">
        <v>1405836</v>
      </c>
      <c r="BN31" s="8">
        <v>0</v>
      </c>
      <c r="BO31" s="8">
        <v>0</v>
      </c>
      <c r="BP31" s="8">
        <v>36568069</v>
      </c>
      <c r="BQ31" s="8">
        <v>82819230</v>
      </c>
      <c r="BR31" s="8">
        <v>0</v>
      </c>
      <c r="BS31" s="8">
        <v>0</v>
      </c>
      <c r="BT31" s="8">
        <v>-3369506</v>
      </c>
      <c r="BU31" s="8">
        <v>18898087</v>
      </c>
      <c r="BV31" s="8">
        <v>0</v>
      </c>
      <c r="BW31" s="8">
        <v>98347811</v>
      </c>
      <c r="BX31" s="8">
        <v>134915880</v>
      </c>
      <c r="BY31" s="8">
        <v>0</v>
      </c>
      <c r="BZ31" s="8">
        <v>0</v>
      </c>
      <c r="CA31" s="8">
        <v>0</v>
      </c>
      <c r="CB31" s="8">
        <v>0</v>
      </c>
      <c r="CC31" s="8">
        <v>0</v>
      </c>
      <c r="CD31" s="8">
        <v>0</v>
      </c>
      <c r="CE31" s="8">
        <v>0</v>
      </c>
      <c r="CF31" s="8">
        <v>0</v>
      </c>
      <c r="CG31" s="8">
        <v>0</v>
      </c>
      <c r="CH31" s="8">
        <v>0</v>
      </c>
      <c r="CI31" s="8">
        <v>134915880</v>
      </c>
      <c r="CJ31" s="8">
        <v>134915880</v>
      </c>
    </row>
    <row r="32" spans="1:88" x14ac:dyDescent="0.2">
      <c r="A32" s="5">
        <v>28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12071</v>
      </c>
      <c r="S32" s="8">
        <v>1342806</v>
      </c>
      <c r="T32" s="8">
        <v>0</v>
      </c>
      <c r="U32" s="8">
        <v>2518</v>
      </c>
      <c r="V32" s="8">
        <v>0</v>
      </c>
      <c r="W32" s="8">
        <v>0</v>
      </c>
      <c r="X32" s="8">
        <v>118</v>
      </c>
      <c r="Y32" s="8">
        <v>0</v>
      </c>
      <c r="Z32" s="8">
        <v>0</v>
      </c>
      <c r="AA32" s="8">
        <v>0</v>
      </c>
      <c r="AB32" s="8">
        <v>2502675</v>
      </c>
      <c r="AC32" s="8">
        <v>41181356</v>
      </c>
      <c r="AD32" s="8">
        <v>0</v>
      </c>
      <c r="AE32" s="8">
        <v>661570</v>
      </c>
      <c r="AF32" s="8">
        <v>34</v>
      </c>
      <c r="AG32" s="8">
        <v>6024958</v>
      </c>
      <c r="AH32" s="8">
        <v>1851</v>
      </c>
      <c r="AI32" s="8">
        <v>0</v>
      </c>
      <c r="AJ32" s="8">
        <v>0</v>
      </c>
      <c r="AK32" s="8">
        <v>0</v>
      </c>
      <c r="AL32" s="8">
        <v>12412</v>
      </c>
      <c r="AM32" s="8">
        <v>0</v>
      </c>
      <c r="AN32" s="8">
        <v>118</v>
      </c>
      <c r="AO32" s="8">
        <v>2560696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666</v>
      </c>
      <c r="AZ32" s="8">
        <v>0</v>
      </c>
      <c r="BA32" s="8">
        <v>0</v>
      </c>
      <c r="BB32" s="8">
        <v>131300</v>
      </c>
      <c r="BC32" s="8">
        <v>3046462</v>
      </c>
      <c r="BD32" s="8">
        <v>0</v>
      </c>
      <c r="BE32" s="8">
        <v>0</v>
      </c>
      <c r="BF32" s="8">
        <v>32270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73964</v>
      </c>
      <c r="BN32" s="8">
        <v>6712</v>
      </c>
      <c r="BO32" s="8">
        <v>0</v>
      </c>
      <c r="BP32" s="8">
        <v>57594557</v>
      </c>
      <c r="BQ32" s="8">
        <v>18318964</v>
      </c>
      <c r="BR32" s="8">
        <v>0</v>
      </c>
      <c r="BS32" s="8">
        <v>0</v>
      </c>
      <c r="BT32" s="8">
        <v>-10497734</v>
      </c>
      <c r="BU32" s="8">
        <v>131210338</v>
      </c>
      <c r="BV32" s="8">
        <v>0</v>
      </c>
      <c r="BW32" s="8">
        <v>139031568</v>
      </c>
      <c r="BX32" s="8">
        <v>196626125</v>
      </c>
      <c r="BY32" s="8">
        <v>0</v>
      </c>
      <c r="BZ32" s="8">
        <v>0</v>
      </c>
      <c r="CA32" s="8">
        <v>0</v>
      </c>
      <c r="CB32" s="8">
        <v>0</v>
      </c>
      <c r="CC32" s="8">
        <v>0</v>
      </c>
      <c r="CD32" s="8">
        <v>0</v>
      </c>
      <c r="CE32" s="8">
        <v>0</v>
      </c>
      <c r="CF32" s="8">
        <v>0</v>
      </c>
      <c r="CG32" s="8">
        <v>0</v>
      </c>
      <c r="CH32" s="8">
        <v>0</v>
      </c>
      <c r="CI32" s="8">
        <v>196626125</v>
      </c>
      <c r="CJ32" s="8">
        <v>196626125</v>
      </c>
    </row>
    <row r="33" spans="1:88" x14ac:dyDescent="0.2">
      <c r="A33" s="5">
        <v>29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5164</v>
      </c>
      <c r="S33" s="8">
        <v>487866</v>
      </c>
      <c r="T33" s="8">
        <v>0</v>
      </c>
      <c r="U33" s="8">
        <v>473135</v>
      </c>
      <c r="V33" s="8">
        <v>0</v>
      </c>
      <c r="W33" s="8">
        <v>0</v>
      </c>
      <c r="X33" s="8">
        <v>249086</v>
      </c>
      <c r="Y33" s="8">
        <v>0</v>
      </c>
      <c r="Z33" s="8">
        <v>0</v>
      </c>
      <c r="AA33" s="8">
        <v>0</v>
      </c>
      <c r="AB33" s="8">
        <v>96</v>
      </c>
      <c r="AC33" s="8">
        <v>0</v>
      </c>
      <c r="AD33" s="8">
        <v>13242905</v>
      </c>
      <c r="AE33" s="8">
        <v>3209725</v>
      </c>
      <c r="AF33" s="8">
        <v>0</v>
      </c>
      <c r="AG33" s="8">
        <v>5383989</v>
      </c>
      <c r="AH33" s="8">
        <v>71092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307970</v>
      </c>
      <c r="AP33" s="8">
        <v>0</v>
      </c>
      <c r="AQ33" s="8">
        <v>0</v>
      </c>
      <c r="AR33" s="8">
        <v>2200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18431332</v>
      </c>
      <c r="BD33" s="8">
        <v>0</v>
      </c>
      <c r="BE33" s="8">
        <v>0</v>
      </c>
      <c r="BF33" s="8">
        <v>314450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12784487</v>
      </c>
      <c r="BN33" s="8">
        <v>0</v>
      </c>
      <c r="BO33" s="8">
        <v>0</v>
      </c>
      <c r="BP33" s="8">
        <v>54963497</v>
      </c>
      <c r="BQ33" s="8">
        <v>197532059</v>
      </c>
      <c r="BR33" s="8">
        <v>0</v>
      </c>
      <c r="BS33" s="8">
        <v>0</v>
      </c>
      <c r="BT33" s="8">
        <v>-14568060</v>
      </c>
      <c r="BU33" s="8">
        <v>187249</v>
      </c>
      <c r="BV33" s="8">
        <v>0</v>
      </c>
      <c r="BW33" s="8">
        <v>183151248</v>
      </c>
      <c r="BX33" s="8">
        <v>238114745</v>
      </c>
      <c r="BY33" s="8">
        <v>0</v>
      </c>
      <c r="BZ33" s="8">
        <v>0</v>
      </c>
      <c r="CA33" s="8">
        <v>0</v>
      </c>
      <c r="CB33" s="8">
        <v>0</v>
      </c>
      <c r="CC33" s="8">
        <v>0</v>
      </c>
      <c r="CD33" s="8">
        <v>0</v>
      </c>
      <c r="CE33" s="8">
        <v>0</v>
      </c>
      <c r="CF33" s="8">
        <v>0</v>
      </c>
      <c r="CG33" s="8">
        <v>0</v>
      </c>
      <c r="CH33" s="8">
        <v>0</v>
      </c>
      <c r="CI33" s="8">
        <v>238114745</v>
      </c>
      <c r="CJ33" s="8">
        <v>238114745</v>
      </c>
    </row>
    <row r="34" spans="1:88" x14ac:dyDescent="0.2">
      <c r="A34" s="5">
        <v>30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6781</v>
      </c>
      <c r="T34" s="8">
        <v>0</v>
      </c>
      <c r="U34" s="8">
        <v>0</v>
      </c>
      <c r="V34" s="8">
        <v>0</v>
      </c>
      <c r="W34" s="8">
        <v>0</v>
      </c>
      <c r="X34" s="8">
        <v>26</v>
      </c>
      <c r="Y34" s="8">
        <v>0</v>
      </c>
      <c r="Z34" s="8">
        <v>0</v>
      </c>
      <c r="AA34" s="8">
        <v>0</v>
      </c>
      <c r="AB34" s="8">
        <v>431451</v>
      </c>
      <c r="AC34" s="8">
        <v>2674</v>
      </c>
      <c r="AD34" s="8">
        <v>0</v>
      </c>
      <c r="AE34" s="8">
        <v>22260848</v>
      </c>
      <c r="AF34" s="8">
        <v>653925</v>
      </c>
      <c r="AG34" s="8">
        <v>6632723</v>
      </c>
      <c r="AH34" s="8">
        <v>54175</v>
      </c>
      <c r="AI34" s="8">
        <v>8854</v>
      </c>
      <c r="AJ34" s="8">
        <v>225643</v>
      </c>
      <c r="AK34" s="8">
        <v>994394</v>
      </c>
      <c r="AL34" s="8">
        <v>807945</v>
      </c>
      <c r="AM34" s="8">
        <v>807654</v>
      </c>
      <c r="AN34" s="8">
        <v>85561</v>
      </c>
      <c r="AO34" s="8">
        <v>67997</v>
      </c>
      <c r="AP34" s="8">
        <v>0</v>
      </c>
      <c r="AQ34" s="8">
        <v>2605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26906</v>
      </c>
      <c r="AZ34" s="8">
        <v>0</v>
      </c>
      <c r="BA34" s="8">
        <v>0</v>
      </c>
      <c r="BB34" s="8">
        <v>748473</v>
      </c>
      <c r="BC34" s="8">
        <v>5126616</v>
      </c>
      <c r="BD34" s="8">
        <v>0</v>
      </c>
      <c r="BE34" s="8">
        <v>0</v>
      </c>
      <c r="BF34" s="8">
        <v>715888</v>
      </c>
      <c r="BG34" s="8">
        <v>0</v>
      </c>
      <c r="BH34" s="8">
        <v>18272</v>
      </c>
      <c r="BI34" s="8">
        <v>31954</v>
      </c>
      <c r="BJ34" s="8">
        <v>0</v>
      </c>
      <c r="BK34" s="8">
        <v>0</v>
      </c>
      <c r="BL34" s="8">
        <v>0</v>
      </c>
      <c r="BM34" s="8">
        <v>604724</v>
      </c>
      <c r="BN34" s="8">
        <v>41217</v>
      </c>
      <c r="BO34" s="8">
        <v>0</v>
      </c>
      <c r="BP34" s="8">
        <v>40357306</v>
      </c>
      <c r="BQ34" s="8">
        <v>59906113</v>
      </c>
      <c r="BR34" s="8">
        <v>0</v>
      </c>
      <c r="BS34" s="8">
        <v>0</v>
      </c>
      <c r="BT34" s="8">
        <v>350984</v>
      </c>
      <c r="BU34" s="8">
        <v>3073999</v>
      </c>
      <c r="BV34" s="8">
        <v>0</v>
      </c>
      <c r="BW34" s="8">
        <v>63331096</v>
      </c>
      <c r="BX34" s="8">
        <v>103688402</v>
      </c>
      <c r="BY34" s="8">
        <v>0</v>
      </c>
      <c r="BZ34" s="8">
        <v>0</v>
      </c>
      <c r="CA34" s="8">
        <v>0</v>
      </c>
      <c r="CB34" s="8">
        <v>0</v>
      </c>
      <c r="CC34" s="8">
        <v>0</v>
      </c>
      <c r="CD34" s="8">
        <v>0</v>
      </c>
      <c r="CE34" s="8">
        <v>0</v>
      </c>
      <c r="CF34" s="8">
        <v>0</v>
      </c>
      <c r="CG34" s="8">
        <v>0</v>
      </c>
      <c r="CH34" s="8">
        <v>0</v>
      </c>
      <c r="CI34" s="8">
        <v>103688402</v>
      </c>
      <c r="CJ34" s="8">
        <v>103688402</v>
      </c>
    </row>
    <row r="35" spans="1:88" x14ac:dyDescent="0.2">
      <c r="A35" s="5">
        <v>31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3700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2122381</v>
      </c>
      <c r="AC35" s="8">
        <v>0</v>
      </c>
      <c r="AD35" s="8">
        <v>0</v>
      </c>
      <c r="AE35" s="8">
        <v>1771112</v>
      </c>
      <c r="AF35" s="8">
        <v>515761</v>
      </c>
      <c r="AG35" s="8">
        <v>5055149</v>
      </c>
      <c r="AH35" s="8">
        <v>1496873</v>
      </c>
      <c r="AI35" s="8">
        <v>27000</v>
      </c>
      <c r="AJ35" s="8">
        <v>0</v>
      </c>
      <c r="AK35" s="8">
        <v>0</v>
      </c>
      <c r="AL35" s="8">
        <v>0</v>
      </c>
      <c r="AM35" s="8">
        <v>0</v>
      </c>
      <c r="AN35" s="8">
        <v>101</v>
      </c>
      <c r="AO35" s="8">
        <v>330623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8">
        <v>0</v>
      </c>
      <c r="AV35" s="8">
        <v>0</v>
      </c>
      <c r="AW35" s="8">
        <v>0</v>
      </c>
      <c r="AX35" s="8">
        <v>0</v>
      </c>
      <c r="AY35" s="8">
        <v>0</v>
      </c>
      <c r="AZ35" s="8">
        <v>0</v>
      </c>
      <c r="BA35" s="8">
        <v>0</v>
      </c>
      <c r="BB35" s="8">
        <v>0</v>
      </c>
      <c r="BC35" s="8">
        <v>1406714</v>
      </c>
      <c r="BD35" s="8">
        <v>19155</v>
      </c>
      <c r="BE35" s="8">
        <v>0</v>
      </c>
      <c r="BF35" s="8">
        <v>128151</v>
      </c>
      <c r="BG35" s="8">
        <v>0</v>
      </c>
      <c r="BH35" s="8">
        <v>0</v>
      </c>
      <c r="BI35" s="8">
        <v>0</v>
      </c>
      <c r="BJ35" s="8">
        <v>0</v>
      </c>
      <c r="BK35" s="8">
        <v>0</v>
      </c>
      <c r="BL35" s="8">
        <v>0</v>
      </c>
      <c r="BM35" s="8">
        <v>388657</v>
      </c>
      <c r="BN35" s="8">
        <v>9355</v>
      </c>
      <c r="BO35" s="8">
        <v>0</v>
      </c>
      <c r="BP35" s="8">
        <v>13274732</v>
      </c>
      <c r="BQ35" s="8">
        <v>9379504</v>
      </c>
      <c r="BR35" s="8">
        <v>0</v>
      </c>
      <c r="BS35" s="8">
        <v>0</v>
      </c>
      <c r="BT35" s="8">
        <v>129619</v>
      </c>
      <c r="BU35" s="8">
        <v>259796</v>
      </c>
      <c r="BV35" s="8">
        <v>0</v>
      </c>
      <c r="BW35" s="8">
        <v>9768919</v>
      </c>
      <c r="BX35" s="8">
        <v>23043651</v>
      </c>
      <c r="BY35" s="8">
        <v>0</v>
      </c>
      <c r="BZ35" s="8">
        <v>0</v>
      </c>
      <c r="CA35" s="8">
        <v>0</v>
      </c>
      <c r="CB35" s="8">
        <v>0</v>
      </c>
      <c r="CC35" s="8">
        <v>0</v>
      </c>
      <c r="CD35" s="8">
        <v>0</v>
      </c>
      <c r="CE35" s="8">
        <v>0</v>
      </c>
      <c r="CF35" s="8">
        <v>0</v>
      </c>
      <c r="CG35" s="8">
        <v>0</v>
      </c>
      <c r="CH35" s="8">
        <v>0</v>
      </c>
      <c r="CI35" s="8">
        <v>23043651</v>
      </c>
      <c r="CJ35" s="8">
        <v>23043651</v>
      </c>
    </row>
    <row r="36" spans="1:88" x14ac:dyDescent="0.2">
      <c r="A36" s="5">
        <v>32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12384</v>
      </c>
      <c r="N36" s="8">
        <v>2529</v>
      </c>
      <c r="O36" s="8">
        <v>0</v>
      </c>
      <c r="P36" s="8">
        <v>0</v>
      </c>
      <c r="Q36" s="8">
        <v>0</v>
      </c>
      <c r="R36" s="8">
        <v>376143</v>
      </c>
      <c r="S36" s="8">
        <v>12446646</v>
      </c>
      <c r="T36" s="8">
        <v>85</v>
      </c>
      <c r="U36" s="8">
        <v>40613541</v>
      </c>
      <c r="V36" s="8">
        <v>0</v>
      </c>
      <c r="W36" s="8">
        <v>0</v>
      </c>
      <c r="X36" s="8">
        <v>6723553</v>
      </c>
      <c r="Y36" s="8">
        <v>0</v>
      </c>
      <c r="Z36" s="8">
        <v>0</v>
      </c>
      <c r="AA36" s="8">
        <v>0</v>
      </c>
      <c r="AB36" s="8">
        <v>851222</v>
      </c>
      <c r="AC36" s="8">
        <v>4559</v>
      </c>
      <c r="AD36" s="8">
        <v>0</v>
      </c>
      <c r="AE36" s="8">
        <v>951575</v>
      </c>
      <c r="AF36" s="8">
        <v>22672</v>
      </c>
      <c r="AG36" s="8">
        <v>7625511</v>
      </c>
      <c r="AH36" s="8">
        <v>629945</v>
      </c>
      <c r="AI36" s="8">
        <v>8927</v>
      </c>
      <c r="AJ36" s="8">
        <v>2124</v>
      </c>
      <c r="AK36" s="8">
        <v>172474</v>
      </c>
      <c r="AL36" s="8">
        <v>0</v>
      </c>
      <c r="AM36" s="8">
        <v>0</v>
      </c>
      <c r="AN36" s="8">
        <v>4</v>
      </c>
      <c r="AO36" s="8">
        <v>208946</v>
      </c>
      <c r="AP36" s="8">
        <v>0</v>
      </c>
      <c r="AQ36" s="8">
        <v>115</v>
      </c>
      <c r="AR36" s="8">
        <v>5</v>
      </c>
      <c r="AS36" s="8">
        <v>0</v>
      </c>
      <c r="AT36" s="8">
        <v>0</v>
      </c>
      <c r="AU36" s="8">
        <v>0</v>
      </c>
      <c r="AV36" s="8">
        <v>0</v>
      </c>
      <c r="AW36" s="8">
        <v>29393</v>
      </c>
      <c r="AX36" s="8">
        <v>0</v>
      </c>
      <c r="AY36" s="8">
        <v>7</v>
      </c>
      <c r="AZ36" s="8">
        <v>0</v>
      </c>
      <c r="BA36" s="8">
        <v>0</v>
      </c>
      <c r="BB36" s="8">
        <v>39639</v>
      </c>
      <c r="BC36" s="8">
        <v>2746895</v>
      </c>
      <c r="BD36" s="8">
        <v>12128</v>
      </c>
      <c r="BE36" s="8">
        <v>21424</v>
      </c>
      <c r="BF36" s="8">
        <v>151514</v>
      </c>
      <c r="BG36" s="8">
        <v>14724</v>
      </c>
      <c r="BH36" s="8">
        <v>2563</v>
      </c>
      <c r="BI36" s="8">
        <v>0</v>
      </c>
      <c r="BJ36" s="8">
        <v>10140</v>
      </c>
      <c r="BK36" s="8">
        <v>62563</v>
      </c>
      <c r="BL36" s="8">
        <v>0</v>
      </c>
      <c r="BM36" s="8">
        <v>2008914</v>
      </c>
      <c r="BN36" s="8">
        <v>1806783</v>
      </c>
      <c r="BO36" s="8">
        <v>0</v>
      </c>
      <c r="BP36" s="8">
        <v>77559647</v>
      </c>
      <c r="BQ36" s="8">
        <v>83826439</v>
      </c>
      <c r="BR36" s="8">
        <v>0</v>
      </c>
      <c r="BS36" s="8">
        <v>0</v>
      </c>
      <c r="BT36" s="8">
        <v>2064916</v>
      </c>
      <c r="BU36" s="8">
        <v>9115644</v>
      </c>
      <c r="BV36" s="8">
        <v>0</v>
      </c>
      <c r="BW36" s="8">
        <v>95006999</v>
      </c>
      <c r="BX36" s="8">
        <v>172566646</v>
      </c>
      <c r="BY36" s="8">
        <v>0</v>
      </c>
      <c r="BZ36" s="8">
        <v>0</v>
      </c>
      <c r="CA36" s="8">
        <v>0</v>
      </c>
      <c r="CB36" s="8">
        <v>0</v>
      </c>
      <c r="CC36" s="8">
        <v>0</v>
      </c>
      <c r="CD36" s="8">
        <v>0</v>
      </c>
      <c r="CE36" s="8">
        <v>0</v>
      </c>
      <c r="CF36" s="8">
        <v>0</v>
      </c>
      <c r="CG36" s="8">
        <v>0</v>
      </c>
      <c r="CH36" s="8">
        <v>0</v>
      </c>
      <c r="CI36" s="8">
        <v>172566646</v>
      </c>
      <c r="CJ36" s="8">
        <v>172566646</v>
      </c>
    </row>
    <row r="37" spans="1:88" x14ac:dyDescent="0.2">
      <c r="A37" s="5">
        <v>33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4751</v>
      </c>
      <c r="AC37" s="8">
        <v>0</v>
      </c>
      <c r="AD37" s="8">
        <v>0</v>
      </c>
      <c r="AE37" s="8">
        <v>181212</v>
      </c>
      <c r="AF37" s="8">
        <v>7390</v>
      </c>
      <c r="AG37" s="8">
        <v>31567</v>
      </c>
      <c r="AH37" s="8">
        <v>400063</v>
      </c>
      <c r="AI37" s="8">
        <v>10</v>
      </c>
      <c r="AJ37" s="8">
        <v>0</v>
      </c>
      <c r="AK37" s="8">
        <v>164</v>
      </c>
      <c r="AL37" s="8">
        <v>23</v>
      </c>
      <c r="AM37" s="8">
        <v>28</v>
      </c>
      <c r="AN37" s="8">
        <v>111</v>
      </c>
      <c r="AO37" s="8">
        <v>25457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8">
        <v>38</v>
      </c>
      <c r="AX37" s="8">
        <v>0</v>
      </c>
      <c r="AY37" s="8">
        <v>0</v>
      </c>
      <c r="AZ37" s="8">
        <v>0</v>
      </c>
      <c r="BA37" s="8">
        <v>0</v>
      </c>
      <c r="BB37" s="8">
        <v>204828</v>
      </c>
      <c r="BC37" s="8">
        <v>1659838</v>
      </c>
      <c r="BD37" s="8">
        <v>36502</v>
      </c>
      <c r="BE37" s="8">
        <v>0</v>
      </c>
      <c r="BF37" s="8">
        <v>193707</v>
      </c>
      <c r="BG37" s="8">
        <v>201499</v>
      </c>
      <c r="BH37" s="8">
        <v>74575</v>
      </c>
      <c r="BI37" s="8">
        <v>0</v>
      </c>
      <c r="BJ37" s="8">
        <v>220151</v>
      </c>
      <c r="BK37" s="8">
        <v>744241</v>
      </c>
      <c r="BL37" s="8">
        <v>0</v>
      </c>
      <c r="BM37" s="8">
        <v>59178</v>
      </c>
      <c r="BN37" s="8">
        <v>215871</v>
      </c>
      <c r="BO37" s="8">
        <v>0</v>
      </c>
      <c r="BP37" s="8">
        <v>4261204</v>
      </c>
      <c r="BQ37" s="8">
        <v>14090662</v>
      </c>
      <c r="BR37" s="8">
        <v>0</v>
      </c>
      <c r="BS37" s="8">
        <v>0</v>
      </c>
      <c r="BT37" s="8">
        <v>-749792</v>
      </c>
      <c r="BU37" s="8">
        <v>273417</v>
      </c>
      <c r="BV37" s="8">
        <v>0</v>
      </c>
      <c r="BW37" s="8">
        <v>13614287</v>
      </c>
      <c r="BX37" s="8">
        <v>17875491</v>
      </c>
      <c r="BY37" s="8">
        <v>0</v>
      </c>
      <c r="BZ37" s="8">
        <v>0</v>
      </c>
      <c r="CA37" s="8">
        <v>0</v>
      </c>
      <c r="CB37" s="8">
        <v>0</v>
      </c>
      <c r="CC37" s="8">
        <v>0</v>
      </c>
      <c r="CD37" s="8">
        <v>0</v>
      </c>
      <c r="CE37" s="8">
        <v>0</v>
      </c>
      <c r="CF37" s="8">
        <v>0</v>
      </c>
      <c r="CG37" s="8">
        <v>0</v>
      </c>
      <c r="CH37" s="8">
        <v>0</v>
      </c>
      <c r="CI37" s="8">
        <v>17875491</v>
      </c>
      <c r="CJ37" s="8">
        <v>17875491</v>
      </c>
    </row>
    <row r="38" spans="1:88" x14ac:dyDescent="0.2">
      <c r="A38" s="5">
        <v>34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1542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7190318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3645835</v>
      </c>
      <c r="BD38" s="8">
        <v>0</v>
      </c>
      <c r="BE38" s="8">
        <v>0</v>
      </c>
      <c r="BF38" s="8">
        <v>92036</v>
      </c>
      <c r="BG38" s="8">
        <v>63949</v>
      </c>
      <c r="BH38" s="8">
        <v>0</v>
      </c>
      <c r="BI38" s="8">
        <v>0</v>
      </c>
      <c r="BJ38" s="8">
        <v>1081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10994761</v>
      </c>
      <c r="BQ38" s="8">
        <v>102488624</v>
      </c>
      <c r="BR38" s="8">
        <v>0</v>
      </c>
      <c r="BS38" s="8">
        <v>0</v>
      </c>
      <c r="BT38" s="8">
        <v>401644</v>
      </c>
      <c r="BU38" s="8">
        <v>3955482</v>
      </c>
      <c r="BV38" s="8">
        <v>0</v>
      </c>
      <c r="BW38" s="8">
        <v>106845750</v>
      </c>
      <c r="BX38" s="8">
        <v>117840511</v>
      </c>
      <c r="BY38" s="8">
        <v>0</v>
      </c>
      <c r="BZ38" s="8">
        <v>0</v>
      </c>
      <c r="CA38" s="8">
        <v>0</v>
      </c>
      <c r="CB38" s="8">
        <v>0</v>
      </c>
      <c r="CC38" s="8">
        <v>0</v>
      </c>
      <c r="CD38" s="8">
        <v>0</v>
      </c>
      <c r="CE38" s="8">
        <v>0</v>
      </c>
      <c r="CF38" s="8">
        <v>0</v>
      </c>
      <c r="CG38" s="8">
        <v>0</v>
      </c>
      <c r="CH38" s="8">
        <v>0</v>
      </c>
      <c r="CI38" s="8">
        <v>117840511</v>
      </c>
      <c r="CJ38" s="8">
        <v>117840511</v>
      </c>
    </row>
    <row r="39" spans="1:88" x14ac:dyDescent="0.2">
      <c r="A39" s="5">
        <v>35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1660</v>
      </c>
      <c r="Y39" s="8">
        <v>0</v>
      </c>
      <c r="Z39" s="8">
        <v>0</v>
      </c>
      <c r="AA39" s="8">
        <v>0</v>
      </c>
      <c r="AB39" s="8">
        <v>0</v>
      </c>
      <c r="AC39" s="8">
        <v>4292</v>
      </c>
      <c r="AD39" s="8">
        <v>0</v>
      </c>
      <c r="AE39" s="8">
        <v>0</v>
      </c>
      <c r="AF39" s="8">
        <v>0</v>
      </c>
      <c r="AG39" s="8">
        <v>1371</v>
      </c>
      <c r="AH39" s="8">
        <v>0</v>
      </c>
      <c r="AI39" s="8">
        <v>0</v>
      </c>
      <c r="AJ39" s="8">
        <v>2410732</v>
      </c>
      <c r="AK39" s="8">
        <v>19355687</v>
      </c>
      <c r="AL39" s="8">
        <v>55515</v>
      </c>
      <c r="AM39" s="8">
        <v>13315</v>
      </c>
      <c r="AN39" s="8">
        <v>1004</v>
      </c>
      <c r="AO39" s="8">
        <v>39844</v>
      </c>
      <c r="AP39" s="8">
        <v>0</v>
      </c>
      <c r="AQ39" s="8">
        <v>96871</v>
      </c>
      <c r="AR39" s="8">
        <v>11182</v>
      </c>
      <c r="AS39" s="8">
        <v>4456</v>
      </c>
      <c r="AT39" s="8">
        <v>0</v>
      </c>
      <c r="AU39" s="8">
        <v>0</v>
      </c>
      <c r="AV39" s="8">
        <v>156022</v>
      </c>
      <c r="AW39" s="8">
        <v>81362</v>
      </c>
      <c r="AX39" s="8">
        <v>171</v>
      </c>
      <c r="AY39" s="8">
        <v>10186</v>
      </c>
      <c r="AZ39" s="8">
        <v>0</v>
      </c>
      <c r="BA39" s="8">
        <v>4183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8">
        <v>60</v>
      </c>
      <c r="BL39" s="8">
        <v>0</v>
      </c>
      <c r="BM39" s="8">
        <v>13506</v>
      </c>
      <c r="BN39" s="8">
        <v>2202</v>
      </c>
      <c r="BO39" s="8">
        <v>0</v>
      </c>
      <c r="BP39" s="8">
        <v>22263621</v>
      </c>
      <c r="BQ39" s="8">
        <v>436065</v>
      </c>
      <c r="BR39" s="8">
        <v>0</v>
      </c>
      <c r="BS39" s="8">
        <v>0</v>
      </c>
      <c r="BT39" s="8">
        <v>-496662</v>
      </c>
      <c r="BU39" s="8">
        <v>17017715</v>
      </c>
      <c r="BV39" s="8">
        <v>0</v>
      </c>
      <c r="BW39" s="8">
        <v>16957118</v>
      </c>
      <c r="BX39" s="8">
        <v>39220739</v>
      </c>
      <c r="BY39" s="8">
        <v>0</v>
      </c>
      <c r="BZ39" s="8">
        <v>0</v>
      </c>
      <c r="CA39" s="8">
        <v>0</v>
      </c>
      <c r="CB39" s="8">
        <v>0</v>
      </c>
      <c r="CC39" s="8">
        <v>0</v>
      </c>
      <c r="CD39" s="8">
        <v>0</v>
      </c>
      <c r="CE39" s="8">
        <v>0</v>
      </c>
      <c r="CF39" s="8">
        <v>0</v>
      </c>
      <c r="CG39" s="8">
        <v>0</v>
      </c>
      <c r="CH39" s="8">
        <v>0</v>
      </c>
      <c r="CI39" s="8">
        <v>39220739</v>
      </c>
      <c r="CJ39" s="8">
        <v>39220739</v>
      </c>
    </row>
    <row r="40" spans="1:88" x14ac:dyDescent="0.2">
      <c r="A40" s="5">
        <v>36</v>
      </c>
      <c r="B40" s="8">
        <v>31382</v>
      </c>
      <c r="C40" s="8">
        <v>916</v>
      </c>
      <c r="D40" s="8">
        <v>1958</v>
      </c>
      <c r="E40" s="8">
        <v>16500</v>
      </c>
      <c r="F40" s="8">
        <v>165936</v>
      </c>
      <c r="G40" s="8">
        <v>3782</v>
      </c>
      <c r="H40" s="8">
        <v>45248</v>
      </c>
      <c r="I40" s="8">
        <v>8902</v>
      </c>
      <c r="J40" s="8">
        <v>27256</v>
      </c>
      <c r="K40" s="8">
        <v>25321</v>
      </c>
      <c r="L40" s="8">
        <v>2821</v>
      </c>
      <c r="M40" s="8">
        <v>6204</v>
      </c>
      <c r="N40" s="8">
        <v>273</v>
      </c>
      <c r="O40" s="8">
        <v>5040</v>
      </c>
      <c r="P40" s="8">
        <v>2361</v>
      </c>
      <c r="Q40" s="8">
        <v>25420</v>
      </c>
      <c r="R40" s="8">
        <v>50071</v>
      </c>
      <c r="S40" s="8">
        <v>7179</v>
      </c>
      <c r="T40" s="8">
        <v>169</v>
      </c>
      <c r="U40" s="8">
        <v>0</v>
      </c>
      <c r="V40" s="8">
        <v>93841</v>
      </c>
      <c r="W40" s="8">
        <v>13415</v>
      </c>
      <c r="X40" s="8">
        <v>12082</v>
      </c>
      <c r="Y40" s="8">
        <v>147093</v>
      </c>
      <c r="Z40" s="8">
        <v>7613</v>
      </c>
      <c r="AA40" s="8">
        <v>30390</v>
      </c>
      <c r="AB40" s="8">
        <v>52129</v>
      </c>
      <c r="AC40" s="8">
        <v>0</v>
      </c>
      <c r="AD40" s="8">
        <v>111233</v>
      </c>
      <c r="AE40" s="8">
        <v>9989</v>
      </c>
      <c r="AF40" s="8">
        <v>27039</v>
      </c>
      <c r="AG40" s="8">
        <v>6424</v>
      </c>
      <c r="AH40" s="8">
        <v>394</v>
      </c>
      <c r="AI40" s="8">
        <v>200</v>
      </c>
      <c r="AJ40" s="8">
        <v>365551</v>
      </c>
      <c r="AK40" s="8">
        <v>49084591</v>
      </c>
      <c r="AL40" s="8">
        <v>605082</v>
      </c>
      <c r="AM40" s="8">
        <v>108249</v>
      </c>
      <c r="AN40" s="8">
        <v>11480</v>
      </c>
      <c r="AO40" s="8">
        <v>152753</v>
      </c>
      <c r="AP40" s="8">
        <v>158</v>
      </c>
      <c r="AQ40" s="8">
        <v>827034</v>
      </c>
      <c r="AR40" s="8">
        <v>29056</v>
      </c>
      <c r="AS40" s="8">
        <v>0</v>
      </c>
      <c r="AT40" s="8">
        <v>227</v>
      </c>
      <c r="AU40" s="8">
        <v>425</v>
      </c>
      <c r="AV40" s="8">
        <v>500674</v>
      </c>
      <c r="AW40" s="8">
        <v>756801</v>
      </c>
      <c r="AX40" s="8">
        <v>468986</v>
      </c>
      <c r="AY40" s="8">
        <v>543820</v>
      </c>
      <c r="AZ40" s="8">
        <v>14697</v>
      </c>
      <c r="BA40" s="8">
        <v>473361</v>
      </c>
      <c r="BB40" s="8">
        <v>8153372</v>
      </c>
      <c r="BC40" s="8">
        <v>1957722</v>
      </c>
      <c r="BD40" s="8">
        <v>27674</v>
      </c>
      <c r="BE40" s="8">
        <v>401557</v>
      </c>
      <c r="BF40" s="8">
        <v>131257</v>
      </c>
      <c r="BG40" s="8">
        <v>33192</v>
      </c>
      <c r="BH40" s="8">
        <v>139399</v>
      </c>
      <c r="BI40" s="8">
        <v>177171</v>
      </c>
      <c r="BJ40" s="8">
        <v>56850</v>
      </c>
      <c r="BK40" s="8">
        <v>638105</v>
      </c>
      <c r="BL40" s="8">
        <v>1321581</v>
      </c>
      <c r="BM40" s="8">
        <v>1662179</v>
      </c>
      <c r="BN40" s="8">
        <v>1930713</v>
      </c>
      <c r="BO40" s="8">
        <v>6692</v>
      </c>
      <c r="BP40" s="8">
        <v>71518990</v>
      </c>
      <c r="BQ40" s="8">
        <v>87019811</v>
      </c>
      <c r="BR40" s="8">
        <v>0</v>
      </c>
      <c r="BS40" s="8">
        <v>165503</v>
      </c>
      <c r="BT40" s="8">
        <v>12302335</v>
      </c>
      <c r="BU40" s="8">
        <v>85865660</v>
      </c>
      <c r="BV40" s="8">
        <v>0</v>
      </c>
      <c r="BW40" s="8">
        <v>185353309</v>
      </c>
      <c r="BX40" s="8">
        <v>256872299</v>
      </c>
      <c r="BY40" s="8">
        <v>0</v>
      </c>
      <c r="BZ40" s="8">
        <v>0</v>
      </c>
      <c r="CA40" s="8">
        <v>0</v>
      </c>
      <c r="CB40" s="8">
        <v>0</v>
      </c>
      <c r="CC40" s="8">
        <v>0</v>
      </c>
      <c r="CD40" s="8">
        <v>0</v>
      </c>
      <c r="CE40" s="8">
        <v>0</v>
      </c>
      <c r="CF40" s="8">
        <v>0</v>
      </c>
      <c r="CG40" s="8">
        <v>0</v>
      </c>
      <c r="CH40" s="8">
        <v>0</v>
      </c>
      <c r="CI40" s="8">
        <v>256872299</v>
      </c>
      <c r="CJ40" s="8">
        <v>256872299</v>
      </c>
    </row>
    <row r="41" spans="1:88" x14ac:dyDescent="0.2">
      <c r="A41" s="5">
        <v>37</v>
      </c>
      <c r="B41" s="8">
        <v>0</v>
      </c>
      <c r="C41" s="8">
        <v>0</v>
      </c>
      <c r="D41" s="8">
        <v>2421</v>
      </c>
      <c r="E41" s="8">
        <v>688</v>
      </c>
      <c r="F41" s="8">
        <v>57134</v>
      </c>
      <c r="G41" s="8">
        <v>795</v>
      </c>
      <c r="H41" s="8">
        <v>769</v>
      </c>
      <c r="I41" s="8">
        <v>0</v>
      </c>
      <c r="J41" s="8">
        <v>3201</v>
      </c>
      <c r="K41" s="8">
        <v>0</v>
      </c>
      <c r="L41" s="8">
        <v>14305</v>
      </c>
      <c r="M41" s="8">
        <v>1090</v>
      </c>
      <c r="N41" s="8">
        <v>3707</v>
      </c>
      <c r="O41" s="8">
        <v>1677</v>
      </c>
      <c r="P41" s="8">
        <v>1205</v>
      </c>
      <c r="Q41" s="8">
        <v>26900</v>
      </c>
      <c r="R41" s="8">
        <v>6897</v>
      </c>
      <c r="S41" s="8">
        <v>287</v>
      </c>
      <c r="T41" s="8">
        <v>0</v>
      </c>
      <c r="U41" s="8">
        <v>14086</v>
      </c>
      <c r="V41" s="8">
        <v>0</v>
      </c>
      <c r="W41" s="8">
        <v>0</v>
      </c>
      <c r="X41" s="8">
        <v>151847</v>
      </c>
      <c r="Y41" s="8">
        <v>0</v>
      </c>
      <c r="Z41" s="8">
        <v>0</v>
      </c>
      <c r="AA41" s="8">
        <v>85942</v>
      </c>
      <c r="AB41" s="8">
        <v>45908</v>
      </c>
      <c r="AC41" s="8">
        <v>4734</v>
      </c>
      <c r="AD41" s="8">
        <v>8287</v>
      </c>
      <c r="AE41" s="8">
        <v>14401</v>
      </c>
      <c r="AF41" s="8">
        <v>26108</v>
      </c>
      <c r="AG41" s="8">
        <v>53287</v>
      </c>
      <c r="AH41" s="8">
        <v>38252</v>
      </c>
      <c r="AI41" s="8">
        <v>20804</v>
      </c>
      <c r="AJ41" s="8">
        <v>13576</v>
      </c>
      <c r="AK41" s="8">
        <v>119340</v>
      </c>
      <c r="AL41" s="8">
        <v>30676854</v>
      </c>
      <c r="AM41" s="8">
        <v>169754</v>
      </c>
      <c r="AN41" s="8">
        <v>11951</v>
      </c>
      <c r="AO41" s="8">
        <v>126567</v>
      </c>
      <c r="AP41" s="8">
        <v>1297</v>
      </c>
      <c r="AQ41" s="8">
        <v>100246</v>
      </c>
      <c r="AR41" s="8">
        <v>60567</v>
      </c>
      <c r="AS41" s="8">
        <v>0</v>
      </c>
      <c r="AT41" s="8">
        <v>0</v>
      </c>
      <c r="AU41" s="8">
        <v>0</v>
      </c>
      <c r="AV41" s="8">
        <v>3065719</v>
      </c>
      <c r="AW41" s="8">
        <v>722112</v>
      </c>
      <c r="AX41" s="8">
        <v>382234</v>
      </c>
      <c r="AY41" s="8">
        <v>1221830</v>
      </c>
      <c r="AZ41" s="8">
        <v>0</v>
      </c>
      <c r="BA41" s="8">
        <v>57157097</v>
      </c>
      <c r="BB41" s="8">
        <v>4141897</v>
      </c>
      <c r="BC41" s="8">
        <v>15370</v>
      </c>
      <c r="BD41" s="8">
        <v>0</v>
      </c>
      <c r="BE41" s="8">
        <v>17447</v>
      </c>
      <c r="BF41" s="8">
        <v>0</v>
      </c>
      <c r="BG41" s="8">
        <v>3110</v>
      </c>
      <c r="BH41" s="8">
        <v>24522</v>
      </c>
      <c r="BI41" s="8">
        <v>7531</v>
      </c>
      <c r="BJ41" s="8">
        <v>3718</v>
      </c>
      <c r="BK41" s="8">
        <v>13117</v>
      </c>
      <c r="BL41" s="8">
        <v>81514</v>
      </c>
      <c r="BM41" s="8">
        <v>229984</v>
      </c>
      <c r="BN41" s="8">
        <v>127001</v>
      </c>
      <c r="BO41" s="8">
        <v>5121</v>
      </c>
      <c r="BP41" s="8">
        <v>99084208</v>
      </c>
      <c r="BQ41" s="8">
        <v>33484798</v>
      </c>
      <c r="BR41" s="8">
        <v>0</v>
      </c>
      <c r="BS41" s="8">
        <v>139209</v>
      </c>
      <c r="BT41" s="8">
        <v>4143839</v>
      </c>
      <c r="BU41" s="8">
        <v>37928606</v>
      </c>
      <c r="BV41" s="8">
        <v>0</v>
      </c>
      <c r="BW41" s="8">
        <v>75696452</v>
      </c>
      <c r="BX41" s="8">
        <v>174780660</v>
      </c>
      <c r="BY41" s="8">
        <v>0</v>
      </c>
      <c r="BZ41" s="8">
        <v>0</v>
      </c>
      <c r="CA41" s="8">
        <v>0</v>
      </c>
      <c r="CB41" s="8">
        <v>0</v>
      </c>
      <c r="CC41" s="8">
        <v>0</v>
      </c>
      <c r="CD41" s="8">
        <v>0</v>
      </c>
      <c r="CE41" s="8">
        <v>0</v>
      </c>
      <c r="CF41" s="8">
        <v>0</v>
      </c>
      <c r="CG41" s="8">
        <v>0</v>
      </c>
      <c r="CH41" s="8">
        <v>0</v>
      </c>
      <c r="CI41" s="8">
        <v>174780660</v>
      </c>
      <c r="CJ41" s="8">
        <v>174780660</v>
      </c>
    </row>
    <row r="42" spans="1:88" x14ac:dyDescent="0.2">
      <c r="A42" s="5">
        <v>38</v>
      </c>
      <c r="B42" s="8">
        <v>0</v>
      </c>
      <c r="C42" s="8">
        <v>0</v>
      </c>
      <c r="D42" s="8">
        <v>0</v>
      </c>
      <c r="E42" s="8">
        <v>2640</v>
      </c>
      <c r="F42" s="8">
        <v>29364</v>
      </c>
      <c r="G42" s="8">
        <v>368</v>
      </c>
      <c r="H42" s="8">
        <v>7874</v>
      </c>
      <c r="I42" s="8">
        <v>2317</v>
      </c>
      <c r="J42" s="8">
        <v>5702</v>
      </c>
      <c r="K42" s="8">
        <v>64814</v>
      </c>
      <c r="L42" s="8">
        <v>1751</v>
      </c>
      <c r="M42" s="8">
        <v>1994</v>
      </c>
      <c r="N42" s="8">
        <v>19</v>
      </c>
      <c r="O42" s="8">
        <v>485</v>
      </c>
      <c r="P42" s="8">
        <v>1611</v>
      </c>
      <c r="Q42" s="8">
        <v>1274</v>
      </c>
      <c r="R42" s="8">
        <v>11875</v>
      </c>
      <c r="S42" s="8">
        <v>9617</v>
      </c>
      <c r="T42" s="8">
        <v>547</v>
      </c>
      <c r="U42" s="8">
        <v>23336</v>
      </c>
      <c r="V42" s="8">
        <v>92877</v>
      </c>
      <c r="W42" s="8">
        <v>55139</v>
      </c>
      <c r="X42" s="8">
        <v>39163</v>
      </c>
      <c r="Y42" s="8">
        <v>117150</v>
      </c>
      <c r="Z42" s="8">
        <v>53247</v>
      </c>
      <c r="AA42" s="8">
        <v>48557</v>
      </c>
      <c r="AB42" s="8">
        <v>110226</v>
      </c>
      <c r="AC42" s="8">
        <v>519</v>
      </c>
      <c r="AD42" s="8">
        <v>7208</v>
      </c>
      <c r="AE42" s="8">
        <v>86010</v>
      </c>
      <c r="AF42" s="8">
        <v>3728</v>
      </c>
      <c r="AG42" s="8">
        <v>292388</v>
      </c>
      <c r="AH42" s="8">
        <v>199614</v>
      </c>
      <c r="AI42" s="8">
        <v>2945914</v>
      </c>
      <c r="AJ42" s="8">
        <v>84329</v>
      </c>
      <c r="AK42" s="8">
        <v>818030</v>
      </c>
      <c r="AL42" s="8">
        <v>268494</v>
      </c>
      <c r="AM42" s="8">
        <v>30340652</v>
      </c>
      <c r="AN42" s="8">
        <v>91340</v>
      </c>
      <c r="AO42" s="8">
        <v>924647</v>
      </c>
      <c r="AP42" s="8">
        <v>1078</v>
      </c>
      <c r="AQ42" s="8">
        <v>613717</v>
      </c>
      <c r="AR42" s="8">
        <v>171939</v>
      </c>
      <c r="AS42" s="8">
        <v>102947</v>
      </c>
      <c r="AT42" s="8">
        <v>21721</v>
      </c>
      <c r="AU42" s="8">
        <v>10843</v>
      </c>
      <c r="AV42" s="8">
        <v>239745</v>
      </c>
      <c r="AW42" s="8">
        <v>1800723</v>
      </c>
      <c r="AX42" s="8">
        <v>154489</v>
      </c>
      <c r="AY42" s="8">
        <v>128388</v>
      </c>
      <c r="AZ42" s="8">
        <v>162824</v>
      </c>
      <c r="BA42" s="8">
        <v>2161449</v>
      </c>
      <c r="BB42" s="8">
        <v>21010442</v>
      </c>
      <c r="BC42" s="8">
        <v>56483</v>
      </c>
      <c r="BD42" s="8">
        <v>52892</v>
      </c>
      <c r="BE42" s="8">
        <v>646613</v>
      </c>
      <c r="BF42" s="8">
        <v>78571</v>
      </c>
      <c r="BG42" s="8">
        <v>186435</v>
      </c>
      <c r="BH42" s="8">
        <v>139797</v>
      </c>
      <c r="BI42" s="8">
        <v>1378698</v>
      </c>
      <c r="BJ42" s="8">
        <v>2510303</v>
      </c>
      <c r="BK42" s="8">
        <v>1750119</v>
      </c>
      <c r="BL42" s="8">
        <v>5527490</v>
      </c>
      <c r="BM42" s="8">
        <v>14920237</v>
      </c>
      <c r="BN42" s="8">
        <v>220048</v>
      </c>
      <c r="BO42" s="8">
        <v>4691</v>
      </c>
      <c r="BP42" s="8">
        <v>90797502</v>
      </c>
      <c r="BQ42" s="8">
        <v>15269904</v>
      </c>
      <c r="BR42" s="8">
        <v>0</v>
      </c>
      <c r="BS42" s="8">
        <v>0</v>
      </c>
      <c r="BT42" s="8">
        <v>140285</v>
      </c>
      <c r="BU42" s="8">
        <v>40580766</v>
      </c>
      <c r="BV42" s="8">
        <v>0</v>
      </c>
      <c r="BW42" s="8">
        <v>55990955</v>
      </c>
      <c r="BX42" s="8">
        <v>146788457</v>
      </c>
      <c r="BY42" s="8">
        <v>0</v>
      </c>
      <c r="BZ42" s="8">
        <v>0</v>
      </c>
      <c r="CA42" s="8">
        <v>0</v>
      </c>
      <c r="CB42" s="8">
        <v>0</v>
      </c>
      <c r="CC42" s="8">
        <v>0</v>
      </c>
      <c r="CD42" s="8">
        <v>0</v>
      </c>
      <c r="CE42" s="8">
        <v>0</v>
      </c>
      <c r="CF42" s="8">
        <v>0</v>
      </c>
      <c r="CG42" s="8">
        <v>0</v>
      </c>
      <c r="CH42" s="8">
        <v>0</v>
      </c>
      <c r="CI42" s="8">
        <v>146788457</v>
      </c>
      <c r="CJ42" s="8">
        <v>146788457</v>
      </c>
    </row>
    <row r="43" spans="1:88" x14ac:dyDescent="0.2">
      <c r="A43" s="5">
        <v>39</v>
      </c>
      <c r="B43" s="8">
        <v>10217445</v>
      </c>
      <c r="C43" s="8">
        <v>538546</v>
      </c>
      <c r="D43" s="8">
        <v>4478757</v>
      </c>
      <c r="E43" s="8">
        <v>687794</v>
      </c>
      <c r="F43" s="8">
        <v>4991190</v>
      </c>
      <c r="G43" s="8">
        <v>175530</v>
      </c>
      <c r="H43" s="8">
        <v>3454063</v>
      </c>
      <c r="I43" s="8">
        <v>975867</v>
      </c>
      <c r="J43" s="8">
        <v>1969360</v>
      </c>
      <c r="K43" s="8">
        <v>5792603</v>
      </c>
      <c r="L43" s="8">
        <v>1262723</v>
      </c>
      <c r="M43" s="8">
        <v>1816129</v>
      </c>
      <c r="N43" s="8">
        <v>79713</v>
      </c>
      <c r="O43" s="8">
        <v>340882</v>
      </c>
      <c r="P43" s="8">
        <v>57145</v>
      </c>
      <c r="Q43" s="8">
        <v>3355933</v>
      </c>
      <c r="R43" s="8">
        <v>450306</v>
      </c>
      <c r="S43" s="8">
        <v>0</v>
      </c>
      <c r="T43" s="8">
        <v>0</v>
      </c>
      <c r="U43" s="8">
        <v>0</v>
      </c>
      <c r="V43" s="8">
        <v>26600</v>
      </c>
      <c r="W43" s="8">
        <v>0</v>
      </c>
      <c r="X43" s="8">
        <v>225712</v>
      </c>
      <c r="Y43" s="8">
        <v>1757</v>
      </c>
      <c r="Z43" s="8">
        <v>0</v>
      </c>
      <c r="AA43" s="8">
        <v>12269</v>
      </c>
      <c r="AB43" s="8">
        <v>0</v>
      </c>
      <c r="AC43" s="8">
        <v>0</v>
      </c>
      <c r="AD43" s="8">
        <v>0</v>
      </c>
      <c r="AE43" s="8">
        <v>1400</v>
      </c>
      <c r="AF43" s="8">
        <v>76295</v>
      </c>
      <c r="AG43" s="8">
        <v>242577</v>
      </c>
      <c r="AH43" s="8">
        <v>3782</v>
      </c>
      <c r="AI43" s="8">
        <v>2828</v>
      </c>
      <c r="AJ43" s="8">
        <v>1274</v>
      </c>
      <c r="AK43" s="8">
        <v>5268</v>
      </c>
      <c r="AL43" s="8">
        <v>97748</v>
      </c>
      <c r="AM43" s="8">
        <v>4865</v>
      </c>
      <c r="AN43" s="8">
        <v>160441</v>
      </c>
      <c r="AO43" s="8">
        <v>258564</v>
      </c>
      <c r="AP43" s="8">
        <v>277</v>
      </c>
      <c r="AQ43" s="8">
        <v>85779</v>
      </c>
      <c r="AR43" s="8">
        <v>21585</v>
      </c>
      <c r="AS43" s="8">
        <v>18055</v>
      </c>
      <c r="AT43" s="8">
        <v>0</v>
      </c>
      <c r="AU43" s="8">
        <v>0</v>
      </c>
      <c r="AV43" s="8">
        <v>44424</v>
      </c>
      <c r="AW43" s="8">
        <v>154438</v>
      </c>
      <c r="AX43" s="8">
        <v>0</v>
      </c>
      <c r="AY43" s="8">
        <v>4916</v>
      </c>
      <c r="AZ43" s="8">
        <v>0</v>
      </c>
      <c r="BA43" s="8">
        <v>0</v>
      </c>
      <c r="BB43" s="8">
        <v>248059</v>
      </c>
      <c r="BC43" s="8">
        <v>11822</v>
      </c>
      <c r="BD43" s="8">
        <v>0</v>
      </c>
      <c r="BE43" s="8">
        <v>33452</v>
      </c>
      <c r="BF43" s="8">
        <v>10873</v>
      </c>
      <c r="BG43" s="8">
        <v>0</v>
      </c>
      <c r="BH43" s="8">
        <v>1291</v>
      </c>
      <c r="BI43" s="8">
        <v>0</v>
      </c>
      <c r="BJ43" s="8">
        <v>1494</v>
      </c>
      <c r="BK43" s="8">
        <v>235578</v>
      </c>
      <c r="BL43" s="8">
        <v>329039</v>
      </c>
      <c r="BM43" s="8">
        <v>200213</v>
      </c>
      <c r="BN43" s="8">
        <v>250866</v>
      </c>
      <c r="BO43" s="8">
        <v>0</v>
      </c>
      <c r="BP43" s="8">
        <v>43417527</v>
      </c>
      <c r="BQ43" s="8">
        <v>771297</v>
      </c>
      <c r="BR43" s="8">
        <v>0</v>
      </c>
      <c r="BS43" s="8">
        <v>0</v>
      </c>
      <c r="BT43" s="8">
        <v>2119005</v>
      </c>
      <c r="BU43" s="8">
        <v>2923360</v>
      </c>
      <c r="BV43" s="8">
        <v>0</v>
      </c>
      <c r="BW43" s="8">
        <v>5813662</v>
      </c>
      <c r="BX43" s="8">
        <v>49231189</v>
      </c>
      <c r="BY43" s="8">
        <v>0</v>
      </c>
      <c r="BZ43" s="8">
        <v>0</v>
      </c>
      <c r="CA43" s="8">
        <v>0</v>
      </c>
      <c r="CB43" s="8">
        <v>0</v>
      </c>
      <c r="CC43" s="8">
        <v>0</v>
      </c>
      <c r="CD43" s="8">
        <v>0</v>
      </c>
      <c r="CE43" s="8">
        <v>0</v>
      </c>
      <c r="CF43" s="8">
        <v>0</v>
      </c>
      <c r="CG43" s="8">
        <v>0</v>
      </c>
      <c r="CH43" s="8">
        <v>0</v>
      </c>
      <c r="CI43" s="8">
        <v>49231189</v>
      </c>
      <c r="CJ43" s="8">
        <v>49231189</v>
      </c>
    </row>
    <row r="44" spans="1:88" x14ac:dyDescent="0.2">
      <c r="A44" s="5">
        <v>40</v>
      </c>
      <c r="B44" s="8">
        <v>0</v>
      </c>
      <c r="C44" s="8">
        <v>0</v>
      </c>
      <c r="D44" s="8">
        <v>0</v>
      </c>
      <c r="E44" s="8">
        <v>0</v>
      </c>
      <c r="F44" s="8">
        <v>509</v>
      </c>
      <c r="G44" s="8">
        <v>55</v>
      </c>
      <c r="H44" s="8">
        <v>1574653</v>
      </c>
      <c r="I44" s="8">
        <v>1332</v>
      </c>
      <c r="J44" s="8">
        <v>2314</v>
      </c>
      <c r="K44" s="8">
        <v>803001</v>
      </c>
      <c r="L44" s="8">
        <v>10370</v>
      </c>
      <c r="M44" s="8">
        <v>121763</v>
      </c>
      <c r="N44" s="8">
        <v>328</v>
      </c>
      <c r="O44" s="8">
        <v>238</v>
      </c>
      <c r="P44" s="8">
        <v>295</v>
      </c>
      <c r="Q44" s="8">
        <v>4259</v>
      </c>
      <c r="R44" s="8">
        <v>98471</v>
      </c>
      <c r="S44" s="8">
        <v>471365</v>
      </c>
      <c r="T44" s="8">
        <v>39715</v>
      </c>
      <c r="U44" s="8">
        <v>1694657</v>
      </c>
      <c r="V44" s="8">
        <v>65240</v>
      </c>
      <c r="W44" s="8">
        <v>25660</v>
      </c>
      <c r="X44" s="8">
        <v>843370</v>
      </c>
      <c r="Y44" s="8">
        <v>4470131</v>
      </c>
      <c r="Z44" s="8">
        <v>10795</v>
      </c>
      <c r="AA44" s="8">
        <v>2351309</v>
      </c>
      <c r="AB44" s="8">
        <v>487716</v>
      </c>
      <c r="AC44" s="8">
        <v>359912</v>
      </c>
      <c r="AD44" s="8">
        <v>29232</v>
      </c>
      <c r="AE44" s="8">
        <v>106431</v>
      </c>
      <c r="AF44" s="8">
        <v>114364</v>
      </c>
      <c r="AG44" s="8">
        <v>945023</v>
      </c>
      <c r="AH44" s="8">
        <v>345901</v>
      </c>
      <c r="AI44" s="8">
        <v>1188252</v>
      </c>
      <c r="AJ44" s="8">
        <v>3622274</v>
      </c>
      <c r="AK44" s="8">
        <v>11314917</v>
      </c>
      <c r="AL44" s="8">
        <v>6511178</v>
      </c>
      <c r="AM44" s="8">
        <v>10452728</v>
      </c>
      <c r="AN44" s="8">
        <v>1506709</v>
      </c>
      <c r="AO44" s="8">
        <v>24230398</v>
      </c>
      <c r="AP44" s="8">
        <v>168741</v>
      </c>
      <c r="AQ44" s="8">
        <v>36672882</v>
      </c>
      <c r="AR44" s="8">
        <v>2036633</v>
      </c>
      <c r="AS44" s="8">
        <v>47368</v>
      </c>
      <c r="AT44" s="8">
        <v>1329505</v>
      </c>
      <c r="AU44" s="8">
        <v>65538</v>
      </c>
      <c r="AV44" s="8">
        <v>15668813</v>
      </c>
      <c r="AW44" s="8">
        <v>19362241</v>
      </c>
      <c r="AX44" s="8">
        <v>1240010</v>
      </c>
      <c r="AY44" s="8">
        <v>1128198</v>
      </c>
      <c r="AZ44" s="8">
        <v>1670239</v>
      </c>
      <c r="BA44" s="8">
        <v>10149562</v>
      </c>
      <c r="BB44" s="8">
        <v>4033357</v>
      </c>
      <c r="BC44" s="8">
        <v>868100</v>
      </c>
      <c r="BD44" s="8">
        <v>39719</v>
      </c>
      <c r="BE44" s="8">
        <v>699893</v>
      </c>
      <c r="BF44" s="8">
        <v>233788</v>
      </c>
      <c r="BG44" s="8">
        <v>39271</v>
      </c>
      <c r="BH44" s="8">
        <v>69896</v>
      </c>
      <c r="BI44" s="8">
        <v>31410</v>
      </c>
      <c r="BJ44" s="8">
        <v>339148</v>
      </c>
      <c r="BK44" s="8">
        <v>1664118</v>
      </c>
      <c r="BL44" s="8">
        <v>2089181</v>
      </c>
      <c r="BM44" s="8">
        <v>16845243</v>
      </c>
      <c r="BN44" s="8">
        <v>1589009</v>
      </c>
      <c r="BO44" s="8">
        <v>9743</v>
      </c>
      <c r="BP44" s="8">
        <v>191896471</v>
      </c>
      <c r="BQ44" s="8">
        <v>63251121</v>
      </c>
      <c r="BR44" s="8">
        <v>0</v>
      </c>
      <c r="BS44" s="8">
        <v>0</v>
      </c>
      <c r="BT44" s="8">
        <v>-26808915</v>
      </c>
      <c r="BU44" s="8">
        <v>56649753</v>
      </c>
      <c r="BV44" s="8">
        <v>0</v>
      </c>
      <c r="BW44" s="8">
        <v>93091959</v>
      </c>
      <c r="BX44" s="8">
        <v>284988430</v>
      </c>
      <c r="BY44" s="8">
        <v>0</v>
      </c>
      <c r="BZ44" s="8">
        <v>0</v>
      </c>
      <c r="CA44" s="8">
        <v>0</v>
      </c>
      <c r="CB44" s="8">
        <v>0</v>
      </c>
      <c r="CC44" s="8">
        <v>0</v>
      </c>
      <c r="CD44" s="8">
        <v>0</v>
      </c>
      <c r="CE44" s="8">
        <v>0</v>
      </c>
      <c r="CF44" s="8">
        <v>0</v>
      </c>
      <c r="CG44" s="8">
        <v>0</v>
      </c>
      <c r="CH44" s="8">
        <v>0</v>
      </c>
      <c r="CI44" s="8">
        <v>284988430</v>
      </c>
      <c r="CJ44" s="8">
        <v>284988430</v>
      </c>
    </row>
    <row r="45" spans="1:88" x14ac:dyDescent="0.2">
      <c r="A45" s="5">
        <v>41</v>
      </c>
      <c r="B45" s="8">
        <v>11041</v>
      </c>
      <c r="C45" s="8">
        <v>208</v>
      </c>
      <c r="D45" s="8">
        <v>1746</v>
      </c>
      <c r="E45" s="8">
        <v>2620</v>
      </c>
      <c r="F45" s="8">
        <v>30986</v>
      </c>
      <c r="G45" s="8">
        <v>609</v>
      </c>
      <c r="H45" s="8">
        <v>238349</v>
      </c>
      <c r="I45" s="8">
        <v>91998</v>
      </c>
      <c r="J45" s="8">
        <v>48956</v>
      </c>
      <c r="K45" s="8">
        <v>530568</v>
      </c>
      <c r="L45" s="8">
        <v>15893</v>
      </c>
      <c r="M45" s="8">
        <v>15558</v>
      </c>
      <c r="N45" s="8">
        <v>1691</v>
      </c>
      <c r="O45" s="8">
        <v>1002</v>
      </c>
      <c r="P45" s="8">
        <v>2614</v>
      </c>
      <c r="Q45" s="8">
        <v>23693</v>
      </c>
      <c r="R45" s="8">
        <v>731204</v>
      </c>
      <c r="S45" s="8">
        <v>81341</v>
      </c>
      <c r="T45" s="8">
        <v>52870</v>
      </c>
      <c r="U45" s="8">
        <v>88647</v>
      </c>
      <c r="V45" s="8">
        <v>492729</v>
      </c>
      <c r="W45" s="8">
        <v>79624</v>
      </c>
      <c r="X45" s="8">
        <v>5390807</v>
      </c>
      <c r="Y45" s="8">
        <v>1763581</v>
      </c>
      <c r="Z45" s="8">
        <v>55695</v>
      </c>
      <c r="AA45" s="8">
        <v>3474072</v>
      </c>
      <c r="AB45" s="8">
        <v>468474</v>
      </c>
      <c r="AC45" s="8">
        <v>343852</v>
      </c>
      <c r="AD45" s="8">
        <v>327280</v>
      </c>
      <c r="AE45" s="8">
        <v>270286</v>
      </c>
      <c r="AF45" s="8">
        <v>722225</v>
      </c>
      <c r="AG45" s="8">
        <v>1316679</v>
      </c>
      <c r="AH45" s="8">
        <v>152435</v>
      </c>
      <c r="AI45" s="8">
        <v>2327892</v>
      </c>
      <c r="AJ45" s="8">
        <v>585582</v>
      </c>
      <c r="AK45" s="8">
        <v>2794495</v>
      </c>
      <c r="AL45" s="8">
        <v>1600413</v>
      </c>
      <c r="AM45" s="8">
        <v>3189274</v>
      </c>
      <c r="AN45" s="8">
        <v>292443</v>
      </c>
      <c r="AO45" s="8">
        <v>2664578</v>
      </c>
      <c r="AP45" s="8">
        <v>6265193</v>
      </c>
      <c r="AQ45" s="8">
        <v>5815537</v>
      </c>
      <c r="AR45" s="8">
        <v>4353285</v>
      </c>
      <c r="AS45" s="8">
        <v>1150233</v>
      </c>
      <c r="AT45" s="8">
        <v>3159285</v>
      </c>
      <c r="AU45" s="8">
        <v>671660</v>
      </c>
      <c r="AV45" s="8">
        <v>6400535</v>
      </c>
      <c r="AW45" s="8">
        <v>3177647</v>
      </c>
      <c r="AX45" s="8">
        <v>1263645</v>
      </c>
      <c r="AY45" s="8">
        <v>386682</v>
      </c>
      <c r="AZ45" s="8">
        <v>22284130</v>
      </c>
      <c r="BA45" s="8">
        <v>51163219</v>
      </c>
      <c r="BB45" s="8">
        <v>31651221</v>
      </c>
      <c r="BC45" s="8">
        <v>442573</v>
      </c>
      <c r="BD45" s="8">
        <v>1030847</v>
      </c>
      <c r="BE45" s="8">
        <v>46415586</v>
      </c>
      <c r="BF45" s="8">
        <v>13147960</v>
      </c>
      <c r="BG45" s="8">
        <v>6643194</v>
      </c>
      <c r="BH45" s="8">
        <v>268001</v>
      </c>
      <c r="BI45" s="8">
        <v>539778</v>
      </c>
      <c r="BJ45" s="8">
        <v>682434</v>
      </c>
      <c r="BK45" s="8">
        <v>1055508</v>
      </c>
      <c r="BL45" s="8">
        <v>2969691</v>
      </c>
      <c r="BM45" s="8">
        <v>1836736</v>
      </c>
      <c r="BN45" s="8">
        <v>245379</v>
      </c>
      <c r="BO45" s="8">
        <v>51092</v>
      </c>
      <c r="BP45" s="8">
        <v>243355061</v>
      </c>
      <c r="BQ45" s="8">
        <v>28771720</v>
      </c>
      <c r="BR45" s="8">
        <v>0</v>
      </c>
      <c r="BS45" s="8">
        <v>0</v>
      </c>
      <c r="BT45" s="8">
        <v>-37644292</v>
      </c>
      <c r="BU45" s="8">
        <v>173620864</v>
      </c>
      <c r="BV45" s="8">
        <v>0</v>
      </c>
      <c r="BW45" s="8">
        <v>164748292</v>
      </c>
      <c r="BX45" s="8">
        <v>408103353</v>
      </c>
      <c r="BY45" s="8">
        <v>0</v>
      </c>
      <c r="BZ45" s="8">
        <v>0</v>
      </c>
      <c r="CA45" s="8">
        <v>0</v>
      </c>
      <c r="CB45" s="8">
        <v>0</v>
      </c>
      <c r="CC45" s="8">
        <v>0</v>
      </c>
      <c r="CD45" s="8">
        <v>0</v>
      </c>
      <c r="CE45" s="8">
        <v>0</v>
      </c>
      <c r="CF45" s="8">
        <v>0</v>
      </c>
      <c r="CG45" s="8">
        <v>0</v>
      </c>
      <c r="CH45" s="8">
        <v>0</v>
      </c>
      <c r="CI45" s="8">
        <v>408103353</v>
      </c>
      <c r="CJ45" s="8">
        <v>408103353</v>
      </c>
    </row>
    <row r="46" spans="1:88" x14ac:dyDescent="0.2">
      <c r="A46" s="5">
        <v>42</v>
      </c>
      <c r="B46" s="8">
        <v>679</v>
      </c>
      <c r="C46" s="8">
        <v>0</v>
      </c>
      <c r="D46" s="8">
        <v>0</v>
      </c>
      <c r="E46" s="8">
        <v>0</v>
      </c>
      <c r="F46" s="8">
        <v>6131</v>
      </c>
      <c r="G46" s="8">
        <v>265</v>
      </c>
      <c r="H46" s="8">
        <v>3111</v>
      </c>
      <c r="I46" s="8">
        <v>276</v>
      </c>
      <c r="J46" s="8">
        <v>17878</v>
      </c>
      <c r="K46" s="8">
        <v>11509</v>
      </c>
      <c r="L46" s="8">
        <v>3356</v>
      </c>
      <c r="M46" s="8">
        <v>583</v>
      </c>
      <c r="N46" s="8">
        <v>25</v>
      </c>
      <c r="O46" s="8">
        <v>386</v>
      </c>
      <c r="P46" s="8">
        <v>823</v>
      </c>
      <c r="Q46" s="8">
        <v>2501</v>
      </c>
      <c r="R46" s="8">
        <v>58045</v>
      </c>
      <c r="S46" s="8">
        <v>50472</v>
      </c>
      <c r="T46" s="8">
        <v>5862</v>
      </c>
      <c r="U46" s="8">
        <v>39794</v>
      </c>
      <c r="V46" s="8">
        <v>0</v>
      </c>
      <c r="W46" s="8">
        <v>376</v>
      </c>
      <c r="X46" s="8">
        <v>479094</v>
      </c>
      <c r="Y46" s="8">
        <v>0</v>
      </c>
      <c r="Z46" s="8">
        <v>0</v>
      </c>
      <c r="AA46" s="8">
        <v>39575</v>
      </c>
      <c r="AB46" s="8">
        <v>234972</v>
      </c>
      <c r="AC46" s="8">
        <v>5113</v>
      </c>
      <c r="AD46" s="8">
        <v>197722</v>
      </c>
      <c r="AE46" s="8">
        <v>66368</v>
      </c>
      <c r="AF46" s="8">
        <v>97571</v>
      </c>
      <c r="AG46" s="8">
        <v>511371</v>
      </c>
      <c r="AH46" s="8">
        <v>83475</v>
      </c>
      <c r="AI46" s="8">
        <v>1394073</v>
      </c>
      <c r="AJ46" s="8">
        <v>4990</v>
      </c>
      <c r="AK46" s="8">
        <v>1900899</v>
      </c>
      <c r="AL46" s="8">
        <v>470344</v>
      </c>
      <c r="AM46" s="8">
        <v>490490</v>
      </c>
      <c r="AN46" s="8">
        <v>50788</v>
      </c>
      <c r="AO46" s="8">
        <v>551698</v>
      </c>
      <c r="AP46" s="8">
        <v>26292</v>
      </c>
      <c r="AQ46" s="8">
        <v>12713353</v>
      </c>
      <c r="AR46" s="8">
        <v>16347</v>
      </c>
      <c r="AS46" s="8">
        <v>1133</v>
      </c>
      <c r="AT46" s="8">
        <v>35513</v>
      </c>
      <c r="AU46" s="8">
        <v>3097</v>
      </c>
      <c r="AV46" s="8">
        <v>1078562</v>
      </c>
      <c r="AW46" s="8">
        <v>11466933</v>
      </c>
      <c r="AX46" s="8">
        <v>2231498</v>
      </c>
      <c r="AY46" s="8">
        <v>999366</v>
      </c>
      <c r="AZ46" s="8">
        <v>369</v>
      </c>
      <c r="BA46" s="8">
        <v>15541005</v>
      </c>
      <c r="BB46" s="8">
        <v>13460568</v>
      </c>
      <c r="BC46" s="8">
        <v>31368</v>
      </c>
      <c r="BD46" s="8">
        <v>3034</v>
      </c>
      <c r="BE46" s="8">
        <v>3298021</v>
      </c>
      <c r="BF46" s="8">
        <v>15388</v>
      </c>
      <c r="BG46" s="8">
        <v>1463721</v>
      </c>
      <c r="BH46" s="8">
        <v>317961</v>
      </c>
      <c r="BI46" s="8">
        <v>61947</v>
      </c>
      <c r="BJ46" s="8">
        <v>807710</v>
      </c>
      <c r="BK46" s="8">
        <v>353919</v>
      </c>
      <c r="BL46" s="8">
        <v>650674</v>
      </c>
      <c r="BM46" s="8">
        <v>1170686</v>
      </c>
      <c r="BN46" s="8">
        <v>22076511</v>
      </c>
      <c r="BO46" s="8">
        <v>750078</v>
      </c>
      <c r="BP46" s="8">
        <v>95355669</v>
      </c>
      <c r="BQ46" s="8">
        <v>59864300</v>
      </c>
      <c r="BR46" s="8">
        <v>0</v>
      </c>
      <c r="BS46" s="8">
        <v>0</v>
      </c>
      <c r="BT46" s="8">
        <v>357942</v>
      </c>
      <c r="BU46" s="8">
        <v>74944702</v>
      </c>
      <c r="BV46" s="8">
        <v>0</v>
      </c>
      <c r="BW46" s="8">
        <v>135166944</v>
      </c>
      <c r="BX46" s="8">
        <v>230522613</v>
      </c>
      <c r="BY46" s="8">
        <v>0</v>
      </c>
      <c r="BZ46" s="8">
        <v>0</v>
      </c>
      <c r="CA46" s="8">
        <v>0</v>
      </c>
      <c r="CB46" s="8">
        <v>0</v>
      </c>
      <c r="CC46" s="8">
        <v>0</v>
      </c>
      <c r="CD46" s="8">
        <v>0</v>
      </c>
      <c r="CE46" s="8">
        <v>0</v>
      </c>
      <c r="CF46" s="8">
        <v>0</v>
      </c>
      <c r="CG46" s="8">
        <v>0</v>
      </c>
      <c r="CH46" s="8">
        <v>0</v>
      </c>
      <c r="CI46" s="8">
        <v>230522613</v>
      </c>
      <c r="CJ46" s="8">
        <v>230522613</v>
      </c>
    </row>
    <row r="47" spans="1:88" x14ac:dyDescent="0.2">
      <c r="A47" s="5">
        <v>43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693</v>
      </c>
      <c r="I47" s="8">
        <v>0</v>
      </c>
      <c r="J47" s="8">
        <v>0</v>
      </c>
      <c r="K47" s="8">
        <v>631</v>
      </c>
      <c r="L47" s="8">
        <v>4</v>
      </c>
      <c r="M47" s="8">
        <v>191</v>
      </c>
      <c r="N47" s="8">
        <v>2</v>
      </c>
      <c r="O47" s="8">
        <v>22</v>
      </c>
      <c r="P47" s="8">
        <v>0</v>
      </c>
      <c r="Q47" s="8">
        <v>93</v>
      </c>
      <c r="R47" s="8">
        <v>146</v>
      </c>
      <c r="S47" s="8">
        <v>1964</v>
      </c>
      <c r="T47" s="8">
        <v>0</v>
      </c>
      <c r="U47" s="8">
        <v>401</v>
      </c>
      <c r="V47" s="8">
        <v>115</v>
      </c>
      <c r="W47" s="8">
        <v>71</v>
      </c>
      <c r="X47" s="8">
        <v>89</v>
      </c>
      <c r="Y47" s="8">
        <v>0</v>
      </c>
      <c r="Z47" s="8">
        <v>0</v>
      </c>
      <c r="AA47" s="8">
        <v>0</v>
      </c>
      <c r="AB47" s="8">
        <v>115905</v>
      </c>
      <c r="AC47" s="8">
        <v>206</v>
      </c>
      <c r="AD47" s="8">
        <v>0</v>
      </c>
      <c r="AE47" s="8">
        <v>731</v>
      </c>
      <c r="AF47" s="8">
        <v>2801</v>
      </c>
      <c r="AG47" s="8">
        <v>14882</v>
      </c>
      <c r="AH47" s="8">
        <v>31591</v>
      </c>
      <c r="AI47" s="8">
        <v>23</v>
      </c>
      <c r="AJ47" s="8">
        <v>1</v>
      </c>
      <c r="AK47" s="8">
        <v>6214</v>
      </c>
      <c r="AL47" s="8">
        <v>315246</v>
      </c>
      <c r="AM47" s="8">
        <v>3568</v>
      </c>
      <c r="AN47" s="8">
        <v>13728</v>
      </c>
      <c r="AO47" s="8">
        <v>177392</v>
      </c>
      <c r="AP47" s="8">
        <v>795</v>
      </c>
      <c r="AQ47" s="8">
        <v>93119</v>
      </c>
      <c r="AR47" s="8">
        <v>451268</v>
      </c>
      <c r="AS47" s="8">
        <v>10556</v>
      </c>
      <c r="AT47" s="8">
        <v>22</v>
      </c>
      <c r="AU47" s="8">
        <v>378</v>
      </c>
      <c r="AV47" s="8">
        <v>386180</v>
      </c>
      <c r="AW47" s="8">
        <v>974808</v>
      </c>
      <c r="AX47" s="8">
        <v>154571</v>
      </c>
      <c r="AY47" s="8">
        <v>491801</v>
      </c>
      <c r="AZ47" s="8">
        <v>5696</v>
      </c>
      <c r="BA47" s="8">
        <v>33123129</v>
      </c>
      <c r="BB47" s="8">
        <v>636306</v>
      </c>
      <c r="BC47" s="8">
        <v>9260</v>
      </c>
      <c r="BD47" s="8">
        <v>19768</v>
      </c>
      <c r="BE47" s="8">
        <v>15359</v>
      </c>
      <c r="BF47" s="8">
        <v>1696</v>
      </c>
      <c r="BG47" s="8">
        <v>883</v>
      </c>
      <c r="BH47" s="8">
        <v>346</v>
      </c>
      <c r="BI47" s="8">
        <v>4322</v>
      </c>
      <c r="BJ47" s="8">
        <v>3053</v>
      </c>
      <c r="BK47" s="8">
        <v>58118</v>
      </c>
      <c r="BL47" s="8">
        <v>259517</v>
      </c>
      <c r="BM47" s="8">
        <v>80412</v>
      </c>
      <c r="BN47" s="8">
        <v>139188</v>
      </c>
      <c r="BO47" s="8">
        <v>0</v>
      </c>
      <c r="BP47" s="8">
        <v>37607261</v>
      </c>
      <c r="BQ47" s="8">
        <v>5440514</v>
      </c>
      <c r="BR47" s="8">
        <v>0</v>
      </c>
      <c r="BS47" s="8">
        <v>84377</v>
      </c>
      <c r="BT47" s="8">
        <v>3633531</v>
      </c>
      <c r="BU47" s="8">
        <v>5327259</v>
      </c>
      <c r="BV47" s="8">
        <v>0</v>
      </c>
      <c r="BW47" s="8">
        <v>14485681</v>
      </c>
      <c r="BX47" s="8">
        <v>52092942</v>
      </c>
      <c r="BY47" s="8">
        <v>0</v>
      </c>
      <c r="BZ47" s="8">
        <v>0</v>
      </c>
      <c r="CA47" s="8">
        <v>0</v>
      </c>
      <c r="CB47" s="8">
        <v>0</v>
      </c>
      <c r="CC47" s="8">
        <v>0</v>
      </c>
      <c r="CD47" s="8">
        <v>0</v>
      </c>
      <c r="CE47" s="8">
        <v>0</v>
      </c>
      <c r="CF47" s="8">
        <v>0</v>
      </c>
      <c r="CG47" s="8">
        <v>0</v>
      </c>
      <c r="CH47" s="8">
        <v>0</v>
      </c>
      <c r="CI47" s="8">
        <v>52092942</v>
      </c>
      <c r="CJ47" s="8">
        <v>52092942</v>
      </c>
    </row>
    <row r="48" spans="1:88" x14ac:dyDescent="0.2">
      <c r="A48" s="5">
        <v>44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714606</v>
      </c>
      <c r="AS48" s="8">
        <v>41387</v>
      </c>
      <c r="AT48" s="8">
        <v>0</v>
      </c>
      <c r="AU48" s="8">
        <v>0</v>
      </c>
      <c r="AV48" s="8">
        <v>15943</v>
      </c>
      <c r="AW48" s="8">
        <v>4645</v>
      </c>
      <c r="AX48" s="8">
        <v>0</v>
      </c>
      <c r="AY48" s="8">
        <v>26301</v>
      </c>
      <c r="AZ48" s="8">
        <v>0</v>
      </c>
      <c r="BA48" s="8">
        <v>34339738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35142620</v>
      </c>
      <c r="BQ48" s="8">
        <v>0</v>
      </c>
      <c r="BR48" s="8">
        <v>0</v>
      </c>
      <c r="BS48" s="8">
        <v>0</v>
      </c>
      <c r="BT48" s="8">
        <v>568406</v>
      </c>
      <c r="BU48" s="8">
        <v>721072</v>
      </c>
      <c r="BV48" s="8">
        <v>0</v>
      </c>
      <c r="BW48" s="8">
        <v>1289478</v>
      </c>
      <c r="BX48" s="8">
        <v>36432098</v>
      </c>
      <c r="BY48" s="8">
        <v>0</v>
      </c>
      <c r="BZ48" s="8">
        <v>0</v>
      </c>
      <c r="CA48" s="8">
        <v>0</v>
      </c>
      <c r="CB48" s="8">
        <v>0</v>
      </c>
      <c r="CC48" s="8">
        <v>0</v>
      </c>
      <c r="CD48" s="8">
        <v>0</v>
      </c>
      <c r="CE48" s="8">
        <v>0</v>
      </c>
      <c r="CF48" s="8">
        <v>0</v>
      </c>
      <c r="CG48" s="8">
        <v>0</v>
      </c>
      <c r="CH48" s="8">
        <v>0</v>
      </c>
      <c r="CI48" s="8">
        <v>36432098</v>
      </c>
      <c r="CJ48" s="8">
        <v>36432098</v>
      </c>
    </row>
    <row r="49" spans="1:88" x14ac:dyDescent="0.2">
      <c r="A49" s="5">
        <v>45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21068</v>
      </c>
      <c r="AL49" s="8">
        <v>5617</v>
      </c>
      <c r="AM49" s="8">
        <v>123</v>
      </c>
      <c r="AN49" s="8">
        <v>0</v>
      </c>
      <c r="AO49" s="8">
        <v>0</v>
      </c>
      <c r="AP49" s="8">
        <v>171</v>
      </c>
      <c r="AQ49" s="8">
        <v>1993</v>
      </c>
      <c r="AR49" s="8">
        <v>147907</v>
      </c>
      <c r="AS49" s="8">
        <v>0</v>
      </c>
      <c r="AT49" s="8">
        <v>1991285</v>
      </c>
      <c r="AU49" s="8">
        <v>25386</v>
      </c>
      <c r="AV49" s="8">
        <v>10915681</v>
      </c>
      <c r="AW49" s="8">
        <v>1645464</v>
      </c>
      <c r="AX49" s="8">
        <v>3484647</v>
      </c>
      <c r="AY49" s="8">
        <v>389461</v>
      </c>
      <c r="AZ49" s="8">
        <v>0</v>
      </c>
      <c r="BA49" s="8">
        <v>20070170</v>
      </c>
      <c r="BB49" s="8">
        <v>0</v>
      </c>
      <c r="BC49" s="8">
        <v>0</v>
      </c>
      <c r="BD49" s="8">
        <v>0</v>
      </c>
      <c r="BE49" s="8">
        <v>0</v>
      </c>
      <c r="BF49" s="8">
        <v>0</v>
      </c>
      <c r="BG49" s="8">
        <v>0</v>
      </c>
      <c r="BH49" s="8">
        <v>0</v>
      </c>
      <c r="BI49" s="8">
        <v>0</v>
      </c>
      <c r="BJ49" s="8">
        <v>0</v>
      </c>
      <c r="BK49" s="8">
        <v>0</v>
      </c>
      <c r="BL49" s="8">
        <v>0</v>
      </c>
      <c r="BM49" s="8">
        <v>0</v>
      </c>
      <c r="BN49" s="8">
        <v>513838</v>
      </c>
      <c r="BO49" s="8">
        <v>0</v>
      </c>
      <c r="BP49" s="8">
        <v>39212811</v>
      </c>
      <c r="BQ49" s="8">
        <v>0</v>
      </c>
      <c r="BR49" s="8">
        <v>0</v>
      </c>
      <c r="BS49" s="8">
        <v>0</v>
      </c>
      <c r="BT49" s="8">
        <v>807638</v>
      </c>
      <c r="BU49" s="8">
        <v>13113030</v>
      </c>
      <c r="BV49" s="8">
        <v>0</v>
      </c>
      <c r="BW49" s="8">
        <v>13920668</v>
      </c>
      <c r="BX49" s="8">
        <v>53133479</v>
      </c>
      <c r="BY49" s="8">
        <v>0</v>
      </c>
      <c r="BZ49" s="8">
        <v>0</v>
      </c>
      <c r="CA49" s="8">
        <v>0</v>
      </c>
      <c r="CB49" s="8">
        <v>0</v>
      </c>
      <c r="CC49" s="8">
        <v>0</v>
      </c>
      <c r="CD49" s="8">
        <v>0</v>
      </c>
      <c r="CE49" s="8">
        <v>0</v>
      </c>
      <c r="CF49" s="8">
        <v>0</v>
      </c>
      <c r="CG49" s="8">
        <v>0</v>
      </c>
      <c r="CH49" s="8">
        <v>0</v>
      </c>
      <c r="CI49" s="8">
        <v>53133479</v>
      </c>
      <c r="CJ49" s="8">
        <v>53133479</v>
      </c>
    </row>
    <row r="50" spans="1:88" x14ac:dyDescent="0.2">
      <c r="A50" s="5">
        <v>46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612</v>
      </c>
      <c r="AC50" s="8">
        <v>203</v>
      </c>
      <c r="AD50" s="8">
        <v>0</v>
      </c>
      <c r="AE50" s="8">
        <v>3</v>
      </c>
      <c r="AF50" s="8">
        <v>3007</v>
      </c>
      <c r="AG50" s="8">
        <v>6483</v>
      </c>
      <c r="AH50" s="8">
        <v>0</v>
      </c>
      <c r="AI50" s="8">
        <v>0</v>
      </c>
      <c r="AJ50" s="8">
        <v>0</v>
      </c>
      <c r="AK50" s="8">
        <v>24832</v>
      </c>
      <c r="AL50" s="8">
        <v>39079</v>
      </c>
      <c r="AM50" s="8">
        <v>81386</v>
      </c>
      <c r="AN50" s="8">
        <v>0</v>
      </c>
      <c r="AO50" s="8">
        <v>2599</v>
      </c>
      <c r="AP50" s="8">
        <v>268</v>
      </c>
      <c r="AQ50" s="8">
        <v>2793</v>
      </c>
      <c r="AR50" s="8">
        <v>18121</v>
      </c>
      <c r="AS50" s="8">
        <v>0</v>
      </c>
      <c r="AT50" s="8">
        <v>89981</v>
      </c>
      <c r="AU50" s="8">
        <v>763027</v>
      </c>
      <c r="AV50" s="8">
        <v>1284736</v>
      </c>
      <c r="AW50" s="8">
        <v>1428669</v>
      </c>
      <c r="AX50" s="8">
        <v>600656</v>
      </c>
      <c r="AY50" s="8">
        <v>913939</v>
      </c>
      <c r="AZ50" s="8">
        <v>0</v>
      </c>
      <c r="BA50" s="8">
        <v>2338993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6258</v>
      </c>
      <c r="BJ50" s="8">
        <v>0</v>
      </c>
      <c r="BK50" s="8">
        <v>0</v>
      </c>
      <c r="BL50" s="8">
        <v>0</v>
      </c>
      <c r="BM50" s="8">
        <v>0</v>
      </c>
      <c r="BN50" s="8">
        <v>3272</v>
      </c>
      <c r="BO50" s="8">
        <v>0</v>
      </c>
      <c r="BP50" s="8">
        <v>7608917</v>
      </c>
      <c r="BQ50" s="8">
        <v>0</v>
      </c>
      <c r="BR50" s="8">
        <v>0</v>
      </c>
      <c r="BS50" s="8">
        <v>0</v>
      </c>
      <c r="BT50" s="8">
        <v>4117456</v>
      </c>
      <c r="BU50" s="8">
        <v>55132208</v>
      </c>
      <c r="BV50" s="8">
        <v>0</v>
      </c>
      <c r="BW50" s="8">
        <v>59249664</v>
      </c>
      <c r="BX50" s="8">
        <v>66858581</v>
      </c>
      <c r="BY50" s="8">
        <v>0</v>
      </c>
      <c r="BZ50" s="8">
        <v>0</v>
      </c>
      <c r="CA50" s="8">
        <v>0</v>
      </c>
      <c r="CB50" s="8">
        <v>0</v>
      </c>
      <c r="CC50" s="8">
        <v>0</v>
      </c>
      <c r="CD50" s="8">
        <v>0</v>
      </c>
      <c r="CE50" s="8">
        <v>0</v>
      </c>
      <c r="CF50" s="8">
        <v>0</v>
      </c>
      <c r="CG50" s="8">
        <v>0</v>
      </c>
      <c r="CH50" s="8">
        <v>0</v>
      </c>
      <c r="CI50" s="8">
        <v>66858581</v>
      </c>
      <c r="CJ50" s="8">
        <v>66858581</v>
      </c>
    </row>
    <row r="51" spans="1:88" x14ac:dyDescent="0.2">
      <c r="A51" s="5">
        <v>47</v>
      </c>
      <c r="B51" s="8">
        <v>104319</v>
      </c>
      <c r="C51" s="8">
        <v>3459</v>
      </c>
      <c r="D51" s="8">
        <v>28439</v>
      </c>
      <c r="E51" s="8">
        <v>9347</v>
      </c>
      <c r="F51" s="8">
        <v>55246</v>
      </c>
      <c r="G51" s="8">
        <v>1805</v>
      </c>
      <c r="H51" s="8">
        <v>54202</v>
      </c>
      <c r="I51" s="8">
        <v>27471</v>
      </c>
      <c r="J51" s="8">
        <v>132524</v>
      </c>
      <c r="K51" s="8">
        <v>259597</v>
      </c>
      <c r="L51" s="8">
        <v>79370</v>
      </c>
      <c r="M51" s="8">
        <v>11195</v>
      </c>
      <c r="N51" s="8">
        <v>100</v>
      </c>
      <c r="O51" s="8">
        <v>4191</v>
      </c>
      <c r="P51" s="8">
        <v>3136</v>
      </c>
      <c r="Q51" s="8">
        <v>80970</v>
      </c>
      <c r="R51" s="8">
        <v>30707</v>
      </c>
      <c r="S51" s="8">
        <v>22017</v>
      </c>
      <c r="T51" s="8">
        <v>255</v>
      </c>
      <c r="U51" s="8">
        <v>1386</v>
      </c>
      <c r="V51" s="8">
        <v>362631</v>
      </c>
      <c r="W51" s="8">
        <v>51857</v>
      </c>
      <c r="X51" s="8">
        <v>44893</v>
      </c>
      <c r="Y51" s="8">
        <v>6937</v>
      </c>
      <c r="Z51" s="8">
        <v>163</v>
      </c>
      <c r="AA51" s="8">
        <v>215356</v>
      </c>
      <c r="AB51" s="8">
        <v>365174</v>
      </c>
      <c r="AC51" s="8">
        <v>1635</v>
      </c>
      <c r="AD51" s="8">
        <v>3359</v>
      </c>
      <c r="AE51" s="8">
        <v>2678</v>
      </c>
      <c r="AF51" s="8">
        <v>135</v>
      </c>
      <c r="AG51" s="8">
        <v>19034</v>
      </c>
      <c r="AH51" s="8">
        <v>37536</v>
      </c>
      <c r="AI51" s="8">
        <v>73</v>
      </c>
      <c r="AJ51" s="8">
        <v>296</v>
      </c>
      <c r="AK51" s="8">
        <v>538762</v>
      </c>
      <c r="AL51" s="8">
        <v>725280</v>
      </c>
      <c r="AM51" s="8">
        <v>231741</v>
      </c>
      <c r="AN51" s="8">
        <v>11242</v>
      </c>
      <c r="AO51" s="8">
        <v>61978</v>
      </c>
      <c r="AP51" s="8">
        <v>237037</v>
      </c>
      <c r="AQ51" s="8">
        <v>1007982</v>
      </c>
      <c r="AR51" s="8">
        <v>533482</v>
      </c>
      <c r="AS51" s="8">
        <v>0</v>
      </c>
      <c r="AT51" s="8">
        <v>104526</v>
      </c>
      <c r="AU51" s="8">
        <v>57871</v>
      </c>
      <c r="AV51" s="8">
        <v>6278853</v>
      </c>
      <c r="AW51" s="8">
        <v>8525833</v>
      </c>
      <c r="AX51" s="8">
        <v>3565725</v>
      </c>
      <c r="AY51" s="8">
        <v>915239</v>
      </c>
      <c r="AZ51" s="8">
        <v>42391</v>
      </c>
      <c r="BA51" s="8">
        <v>133062175</v>
      </c>
      <c r="BB51" s="8">
        <v>567637</v>
      </c>
      <c r="BC51" s="8">
        <v>81626</v>
      </c>
      <c r="BD51" s="8">
        <v>12562</v>
      </c>
      <c r="BE51" s="8">
        <v>17002</v>
      </c>
      <c r="BF51" s="8">
        <v>14888</v>
      </c>
      <c r="BG51" s="8">
        <v>1987</v>
      </c>
      <c r="BH51" s="8">
        <v>43877</v>
      </c>
      <c r="BI51" s="8">
        <v>89677</v>
      </c>
      <c r="BJ51" s="8">
        <v>1389521</v>
      </c>
      <c r="BK51" s="8">
        <v>486580</v>
      </c>
      <c r="BL51" s="8">
        <v>2477924</v>
      </c>
      <c r="BM51" s="8">
        <v>461157</v>
      </c>
      <c r="BN51" s="8">
        <v>1814697</v>
      </c>
      <c r="BO51" s="8">
        <v>629</v>
      </c>
      <c r="BP51" s="8">
        <v>165381374</v>
      </c>
      <c r="BQ51" s="8">
        <v>18344461</v>
      </c>
      <c r="BR51" s="8">
        <v>0</v>
      </c>
      <c r="BS51" s="8">
        <v>6917507</v>
      </c>
      <c r="BT51" s="8">
        <v>20041410</v>
      </c>
      <c r="BU51" s="8">
        <v>21398110</v>
      </c>
      <c r="BV51" s="8">
        <v>0</v>
      </c>
      <c r="BW51" s="8">
        <v>66701488</v>
      </c>
      <c r="BX51" s="8">
        <v>232082862</v>
      </c>
      <c r="BY51" s="8">
        <v>0</v>
      </c>
      <c r="BZ51" s="8">
        <v>0</v>
      </c>
      <c r="CA51" s="8">
        <v>0</v>
      </c>
      <c r="CB51" s="8">
        <v>0</v>
      </c>
      <c r="CC51" s="8">
        <v>0</v>
      </c>
      <c r="CD51" s="8">
        <v>0</v>
      </c>
      <c r="CE51" s="8">
        <v>0</v>
      </c>
      <c r="CF51" s="8">
        <v>0</v>
      </c>
      <c r="CG51" s="8">
        <v>0</v>
      </c>
      <c r="CH51" s="8">
        <v>0</v>
      </c>
      <c r="CI51" s="8">
        <v>232082862</v>
      </c>
      <c r="CJ51" s="8">
        <v>232082862</v>
      </c>
    </row>
    <row r="52" spans="1:88" x14ac:dyDescent="0.2">
      <c r="A52" s="5">
        <v>48</v>
      </c>
      <c r="B52" s="8">
        <v>6779</v>
      </c>
      <c r="C52" s="8">
        <v>18055</v>
      </c>
      <c r="D52" s="8">
        <v>1339</v>
      </c>
      <c r="E52" s="8">
        <v>7763</v>
      </c>
      <c r="F52" s="8">
        <v>143725</v>
      </c>
      <c r="G52" s="8">
        <v>4515</v>
      </c>
      <c r="H52" s="8">
        <v>23653</v>
      </c>
      <c r="I52" s="8">
        <v>23146</v>
      </c>
      <c r="J52" s="8">
        <v>13284</v>
      </c>
      <c r="K52" s="8">
        <v>1069616</v>
      </c>
      <c r="L52" s="8">
        <v>8990</v>
      </c>
      <c r="M52" s="8">
        <v>5392</v>
      </c>
      <c r="N52" s="8">
        <v>285</v>
      </c>
      <c r="O52" s="8">
        <v>2811</v>
      </c>
      <c r="P52" s="8">
        <v>801</v>
      </c>
      <c r="Q52" s="8">
        <v>19536</v>
      </c>
      <c r="R52" s="8">
        <v>64831</v>
      </c>
      <c r="S52" s="8">
        <v>3926</v>
      </c>
      <c r="T52" s="8">
        <v>5182</v>
      </c>
      <c r="U52" s="8">
        <v>10358</v>
      </c>
      <c r="V52" s="8">
        <v>1759293</v>
      </c>
      <c r="W52" s="8">
        <v>366964</v>
      </c>
      <c r="X52" s="8">
        <v>669220</v>
      </c>
      <c r="Y52" s="8">
        <v>8457303</v>
      </c>
      <c r="Z52" s="8">
        <v>1063796</v>
      </c>
      <c r="AA52" s="8">
        <v>1028704</v>
      </c>
      <c r="AB52" s="8">
        <v>310483</v>
      </c>
      <c r="AC52" s="8">
        <v>789</v>
      </c>
      <c r="AD52" s="8">
        <v>248064</v>
      </c>
      <c r="AE52" s="8">
        <v>10307</v>
      </c>
      <c r="AF52" s="8">
        <v>653558</v>
      </c>
      <c r="AG52" s="8">
        <v>8492</v>
      </c>
      <c r="AH52" s="8">
        <v>859</v>
      </c>
      <c r="AI52" s="8">
        <v>221282</v>
      </c>
      <c r="AJ52" s="8">
        <v>41845</v>
      </c>
      <c r="AK52" s="8">
        <v>3282168</v>
      </c>
      <c r="AL52" s="8">
        <v>2371372</v>
      </c>
      <c r="AM52" s="8">
        <v>1138229</v>
      </c>
      <c r="AN52" s="8">
        <v>32473</v>
      </c>
      <c r="AO52" s="8">
        <v>1201528</v>
      </c>
      <c r="AP52" s="8">
        <v>419657</v>
      </c>
      <c r="AQ52" s="8">
        <v>2378829</v>
      </c>
      <c r="AR52" s="8">
        <v>971655</v>
      </c>
      <c r="AS52" s="8">
        <v>0</v>
      </c>
      <c r="AT52" s="8">
        <v>397672</v>
      </c>
      <c r="AU52" s="8">
        <v>127638</v>
      </c>
      <c r="AV52" s="8">
        <v>1488857</v>
      </c>
      <c r="AW52" s="8">
        <v>82102666</v>
      </c>
      <c r="AX52" s="8">
        <v>4399448</v>
      </c>
      <c r="AY52" s="8">
        <v>537317</v>
      </c>
      <c r="AZ52" s="8">
        <v>1557010</v>
      </c>
      <c r="BA52" s="8">
        <v>32120190</v>
      </c>
      <c r="BB52" s="8">
        <v>3190975</v>
      </c>
      <c r="BC52" s="8">
        <v>114438</v>
      </c>
      <c r="BD52" s="8">
        <v>10511</v>
      </c>
      <c r="BE52" s="8">
        <v>4227729</v>
      </c>
      <c r="BF52" s="8">
        <v>258692</v>
      </c>
      <c r="BG52" s="8">
        <v>56741</v>
      </c>
      <c r="BH52" s="8">
        <v>453267</v>
      </c>
      <c r="BI52" s="8">
        <v>2021367</v>
      </c>
      <c r="BJ52" s="8">
        <v>1216211</v>
      </c>
      <c r="BK52" s="8">
        <v>3299717</v>
      </c>
      <c r="BL52" s="8">
        <v>4506701</v>
      </c>
      <c r="BM52" s="8">
        <v>1872408</v>
      </c>
      <c r="BN52" s="8">
        <v>7226280</v>
      </c>
      <c r="BO52" s="8">
        <v>894</v>
      </c>
      <c r="BP52" s="8">
        <v>179257586</v>
      </c>
      <c r="BQ52" s="8">
        <v>114579577</v>
      </c>
      <c r="BR52" s="8">
        <v>0</v>
      </c>
      <c r="BS52" s="8">
        <v>54700388</v>
      </c>
      <c r="BT52" s="8">
        <v>36314014</v>
      </c>
      <c r="BU52" s="8">
        <v>93035629</v>
      </c>
      <c r="BV52" s="8">
        <v>0</v>
      </c>
      <c r="BW52" s="8">
        <v>298629608</v>
      </c>
      <c r="BX52" s="8">
        <v>477887194</v>
      </c>
      <c r="BY52" s="8">
        <v>0</v>
      </c>
      <c r="BZ52" s="8">
        <v>0</v>
      </c>
      <c r="CA52" s="8">
        <v>0</v>
      </c>
      <c r="CB52" s="8">
        <v>0</v>
      </c>
      <c r="CC52" s="8">
        <v>0</v>
      </c>
      <c r="CD52" s="8">
        <v>0</v>
      </c>
      <c r="CE52" s="8">
        <v>0</v>
      </c>
      <c r="CF52" s="8">
        <v>0</v>
      </c>
      <c r="CG52" s="8">
        <v>0</v>
      </c>
      <c r="CH52" s="8">
        <v>0</v>
      </c>
      <c r="CI52" s="8">
        <v>477887194</v>
      </c>
      <c r="CJ52" s="8">
        <v>477887194</v>
      </c>
    </row>
    <row r="53" spans="1:88" x14ac:dyDescent="0.2">
      <c r="A53" s="5">
        <v>49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496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909271</v>
      </c>
      <c r="Y53" s="8">
        <v>27</v>
      </c>
      <c r="Z53" s="8">
        <v>2459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219</v>
      </c>
      <c r="AM53" s="8">
        <v>0</v>
      </c>
      <c r="AN53" s="8">
        <v>0</v>
      </c>
      <c r="AO53" s="8">
        <v>3</v>
      </c>
      <c r="AP53" s="8">
        <v>3569</v>
      </c>
      <c r="AQ53" s="8">
        <v>5</v>
      </c>
      <c r="AR53" s="8">
        <v>0</v>
      </c>
      <c r="AS53" s="8">
        <v>0</v>
      </c>
      <c r="AT53" s="8">
        <v>0</v>
      </c>
      <c r="AU53" s="8">
        <v>0</v>
      </c>
      <c r="AV53" s="8">
        <v>160607</v>
      </c>
      <c r="AW53" s="8">
        <v>0</v>
      </c>
      <c r="AX53" s="8">
        <v>46807972</v>
      </c>
      <c r="AY53" s="8">
        <v>15</v>
      </c>
      <c r="AZ53" s="8">
        <v>0</v>
      </c>
      <c r="BA53" s="8">
        <v>0</v>
      </c>
      <c r="BB53" s="8">
        <v>0</v>
      </c>
      <c r="BC53" s="8">
        <v>0</v>
      </c>
      <c r="BD53" s="8">
        <v>559129</v>
      </c>
      <c r="BE53" s="8">
        <v>0</v>
      </c>
      <c r="BF53" s="8">
        <v>559051</v>
      </c>
      <c r="BG53" s="8">
        <v>3837716</v>
      </c>
      <c r="BH53" s="8">
        <v>43564</v>
      </c>
      <c r="BI53" s="8">
        <v>0</v>
      </c>
      <c r="BJ53" s="8">
        <v>0</v>
      </c>
      <c r="BK53" s="8">
        <v>0</v>
      </c>
      <c r="BL53" s="8">
        <v>1710942</v>
      </c>
      <c r="BM53" s="8">
        <v>0</v>
      </c>
      <c r="BN53" s="8">
        <v>26977975</v>
      </c>
      <c r="BO53" s="8">
        <v>0</v>
      </c>
      <c r="BP53" s="8">
        <v>81573020</v>
      </c>
      <c r="BQ53" s="8">
        <v>108199231</v>
      </c>
      <c r="BR53" s="8">
        <v>0</v>
      </c>
      <c r="BS53" s="8">
        <v>22307612</v>
      </c>
      <c r="BT53" s="8">
        <v>3449211</v>
      </c>
      <c r="BU53" s="8">
        <v>38332418</v>
      </c>
      <c r="BV53" s="8">
        <v>1369788</v>
      </c>
      <c r="BW53" s="8">
        <v>173658260</v>
      </c>
      <c r="BX53" s="8">
        <v>255231280</v>
      </c>
      <c r="BY53" s="8">
        <v>0</v>
      </c>
      <c r="BZ53" s="8">
        <v>0</v>
      </c>
      <c r="CA53" s="8">
        <v>0</v>
      </c>
      <c r="CB53" s="8">
        <v>0</v>
      </c>
      <c r="CC53" s="8">
        <v>0</v>
      </c>
      <c r="CD53" s="8">
        <v>0</v>
      </c>
      <c r="CE53" s="8">
        <v>0</v>
      </c>
      <c r="CF53" s="8">
        <v>0</v>
      </c>
      <c r="CG53" s="8">
        <v>0</v>
      </c>
      <c r="CH53" s="8">
        <v>0</v>
      </c>
      <c r="CI53" s="8">
        <v>255231280</v>
      </c>
      <c r="CJ53" s="8">
        <v>255231280</v>
      </c>
    </row>
    <row r="54" spans="1:88" x14ac:dyDescent="0.2">
      <c r="A54" s="5">
        <v>50</v>
      </c>
      <c r="B54" s="8">
        <v>0</v>
      </c>
      <c r="C54" s="8">
        <v>0</v>
      </c>
      <c r="D54" s="8">
        <v>0</v>
      </c>
      <c r="E54" s="8">
        <v>0</v>
      </c>
      <c r="F54" s="8">
        <v>360</v>
      </c>
      <c r="G54" s="8">
        <v>23</v>
      </c>
      <c r="H54" s="8">
        <v>47</v>
      </c>
      <c r="I54" s="8">
        <v>0</v>
      </c>
      <c r="J54" s="8">
        <v>513</v>
      </c>
      <c r="K54" s="8">
        <v>355</v>
      </c>
      <c r="L54" s="8">
        <v>10</v>
      </c>
      <c r="M54" s="8">
        <v>8</v>
      </c>
      <c r="N54" s="8">
        <v>0</v>
      </c>
      <c r="O54" s="8">
        <v>222</v>
      </c>
      <c r="P54" s="8">
        <v>16</v>
      </c>
      <c r="Q54" s="8">
        <v>107</v>
      </c>
      <c r="R54" s="8">
        <v>0</v>
      </c>
      <c r="S54" s="8">
        <v>634</v>
      </c>
      <c r="T54" s="8">
        <v>898</v>
      </c>
      <c r="U54" s="8">
        <v>154</v>
      </c>
      <c r="V54" s="8">
        <v>67928</v>
      </c>
      <c r="W54" s="8">
        <v>18091</v>
      </c>
      <c r="X54" s="8">
        <v>3652</v>
      </c>
      <c r="Y54" s="8">
        <v>9342</v>
      </c>
      <c r="Z54" s="8">
        <v>1518</v>
      </c>
      <c r="AA54" s="8">
        <v>1668</v>
      </c>
      <c r="AB54" s="8">
        <v>149609</v>
      </c>
      <c r="AC54" s="8">
        <v>9813</v>
      </c>
      <c r="AD54" s="8">
        <v>91794</v>
      </c>
      <c r="AE54" s="8">
        <v>12942</v>
      </c>
      <c r="AF54" s="8">
        <v>18299</v>
      </c>
      <c r="AG54" s="8">
        <v>32897</v>
      </c>
      <c r="AH54" s="8">
        <v>7108</v>
      </c>
      <c r="AI54" s="8">
        <v>10773</v>
      </c>
      <c r="AJ54" s="8">
        <v>357</v>
      </c>
      <c r="AK54" s="8">
        <v>147199</v>
      </c>
      <c r="AL54" s="8">
        <v>175545</v>
      </c>
      <c r="AM54" s="8">
        <v>26703</v>
      </c>
      <c r="AN54" s="8">
        <v>548</v>
      </c>
      <c r="AO54" s="8">
        <v>50899</v>
      </c>
      <c r="AP54" s="8">
        <v>3037</v>
      </c>
      <c r="AQ54" s="8">
        <v>239483</v>
      </c>
      <c r="AR54" s="8">
        <v>67827</v>
      </c>
      <c r="AS54" s="8">
        <v>422</v>
      </c>
      <c r="AT54" s="8">
        <v>6289</v>
      </c>
      <c r="AU54" s="8">
        <v>986</v>
      </c>
      <c r="AV54" s="8">
        <v>170374</v>
      </c>
      <c r="AW54" s="8">
        <v>1393647</v>
      </c>
      <c r="AX54" s="8">
        <v>378707</v>
      </c>
      <c r="AY54" s="8">
        <v>568197</v>
      </c>
      <c r="AZ54" s="8">
        <v>2450</v>
      </c>
      <c r="BA54" s="8">
        <v>598688</v>
      </c>
      <c r="BB54" s="8">
        <v>1205363</v>
      </c>
      <c r="BC54" s="8">
        <v>7533</v>
      </c>
      <c r="BD54" s="8">
        <v>5472</v>
      </c>
      <c r="BE54" s="8">
        <v>36658</v>
      </c>
      <c r="BF54" s="8">
        <v>44463</v>
      </c>
      <c r="BG54" s="8">
        <v>8703</v>
      </c>
      <c r="BH54" s="8">
        <v>5388</v>
      </c>
      <c r="BI54" s="8">
        <v>1668</v>
      </c>
      <c r="BJ54" s="8">
        <v>117626</v>
      </c>
      <c r="BK54" s="8">
        <v>190837</v>
      </c>
      <c r="BL54" s="8">
        <v>494448</v>
      </c>
      <c r="BM54" s="8">
        <v>1775263</v>
      </c>
      <c r="BN54" s="8">
        <v>98420</v>
      </c>
      <c r="BO54" s="8">
        <v>0</v>
      </c>
      <c r="BP54" s="8">
        <v>8261981</v>
      </c>
      <c r="BQ54" s="8">
        <v>10383685</v>
      </c>
      <c r="BR54" s="8">
        <v>0</v>
      </c>
      <c r="BS54" s="8">
        <v>1525497</v>
      </c>
      <c r="BT54" s="8">
        <v>-3675478</v>
      </c>
      <c r="BU54" s="8">
        <v>13765150</v>
      </c>
      <c r="BV54" s="8">
        <v>0</v>
      </c>
      <c r="BW54" s="8">
        <v>21998854</v>
      </c>
      <c r="BX54" s="8">
        <v>30260835</v>
      </c>
      <c r="BY54" s="8">
        <v>0</v>
      </c>
      <c r="BZ54" s="8">
        <v>0</v>
      </c>
      <c r="CA54" s="8">
        <v>0</v>
      </c>
      <c r="CB54" s="8">
        <v>0</v>
      </c>
      <c r="CC54" s="8">
        <v>0</v>
      </c>
      <c r="CD54" s="8">
        <v>0</v>
      </c>
      <c r="CE54" s="8">
        <v>0</v>
      </c>
      <c r="CF54" s="8">
        <v>0</v>
      </c>
      <c r="CG54" s="8">
        <v>0</v>
      </c>
      <c r="CH54" s="8">
        <v>0</v>
      </c>
      <c r="CI54" s="8">
        <v>30260835</v>
      </c>
      <c r="CJ54" s="8">
        <v>30260835</v>
      </c>
    </row>
    <row r="55" spans="1:88" x14ac:dyDescent="0.2">
      <c r="A55" s="5">
        <v>51</v>
      </c>
      <c r="B55" s="8">
        <v>0</v>
      </c>
      <c r="C55" s="8">
        <v>0</v>
      </c>
      <c r="D55" s="8">
        <v>0</v>
      </c>
      <c r="E55" s="8">
        <v>334</v>
      </c>
      <c r="F55" s="8">
        <v>253</v>
      </c>
      <c r="G55" s="8">
        <v>0</v>
      </c>
      <c r="H55" s="8">
        <v>3741</v>
      </c>
      <c r="I55" s="8">
        <v>515</v>
      </c>
      <c r="J55" s="8">
        <v>5315</v>
      </c>
      <c r="K55" s="8">
        <v>6825</v>
      </c>
      <c r="L55" s="8">
        <v>1306</v>
      </c>
      <c r="M55" s="8">
        <v>807</v>
      </c>
      <c r="N55" s="8">
        <v>414</v>
      </c>
      <c r="O55" s="8">
        <v>773</v>
      </c>
      <c r="P55" s="8">
        <v>30</v>
      </c>
      <c r="Q55" s="8">
        <v>1683</v>
      </c>
      <c r="R55" s="8">
        <v>24116</v>
      </c>
      <c r="S55" s="8">
        <v>185274</v>
      </c>
      <c r="T55" s="8">
        <v>10860</v>
      </c>
      <c r="U55" s="8">
        <v>255144</v>
      </c>
      <c r="V55" s="8">
        <v>9237</v>
      </c>
      <c r="W55" s="8">
        <v>37081</v>
      </c>
      <c r="X55" s="8">
        <v>220263</v>
      </c>
      <c r="Y55" s="8">
        <v>299624</v>
      </c>
      <c r="Z55" s="8">
        <v>10048</v>
      </c>
      <c r="AA55" s="8">
        <v>57003</v>
      </c>
      <c r="AB55" s="8">
        <v>363939</v>
      </c>
      <c r="AC55" s="8">
        <v>76742</v>
      </c>
      <c r="AD55" s="8">
        <v>108239</v>
      </c>
      <c r="AE55" s="8">
        <v>255794</v>
      </c>
      <c r="AF55" s="8">
        <v>172232</v>
      </c>
      <c r="AG55" s="8">
        <v>303444</v>
      </c>
      <c r="AH55" s="8">
        <v>132537</v>
      </c>
      <c r="AI55" s="8">
        <v>255323</v>
      </c>
      <c r="AJ55" s="8">
        <v>1421383</v>
      </c>
      <c r="AK55" s="8">
        <v>4157016</v>
      </c>
      <c r="AL55" s="8">
        <v>1479303</v>
      </c>
      <c r="AM55" s="8">
        <v>2378066</v>
      </c>
      <c r="AN55" s="8">
        <v>113936</v>
      </c>
      <c r="AO55" s="8">
        <v>1669893</v>
      </c>
      <c r="AP55" s="8">
        <v>63142</v>
      </c>
      <c r="AQ55" s="8">
        <v>1929948</v>
      </c>
      <c r="AR55" s="8">
        <v>929755</v>
      </c>
      <c r="AS55" s="8">
        <v>2048073</v>
      </c>
      <c r="AT55" s="8">
        <v>2610791</v>
      </c>
      <c r="AU55" s="8">
        <v>321155</v>
      </c>
      <c r="AV55" s="8">
        <v>3168945</v>
      </c>
      <c r="AW55" s="8">
        <v>3706987</v>
      </c>
      <c r="AX55" s="8">
        <v>1607428</v>
      </c>
      <c r="AY55" s="8">
        <v>699176</v>
      </c>
      <c r="AZ55" s="8">
        <v>12811114</v>
      </c>
      <c r="BA55" s="8">
        <v>405914</v>
      </c>
      <c r="BB55" s="8">
        <v>24186468</v>
      </c>
      <c r="BC55" s="8">
        <v>623049</v>
      </c>
      <c r="BD55" s="8">
        <v>521795</v>
      </c>
      <c r="BE55" s="8">
        <v>630423</v>
      </c>
      <c r="BF55" s="8">
        <v>588080</v>
      </c>
      <c r="BG55" s="8">
        <v>155966</v>
      </c>
      <c r="BH55" s="8">
        <v>1320699</v>
      </c>
      <c r="BI55" s="8">
        <v>2160998</v>
      </c>
      <c r="BJ55" s="8">
        <v>1461025</v>
      </c>
      <c r="BK55" s="8">
        <v>1650040</v>
      </c>
      <c r="BL55" s="8">
        <v>2845477</v>
      </c>
      <c r="BM55" s="8">
        <v>2028864</v>
      </c>
      <c r="BN55" s="8">
        <v>2932392</v>
      </c>
      <c r="BO55" s="8">
        <v>14598</v>
      </c>
      <c r="BP55" s="8">
        <v>85440795</v>
      </c>
      <c r="BQ55" s="8">
        <v>39049910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39049910</v>
      </c>
      <c r="BX55" s="8">
        <v>124490705</v>
      </c>
      <c r="BY55" s="8">
        <v>0</v>
      </c>
      <c r="BZ55" s="8">
        <v>0</v>
      </c>
      <c r="CA55" s="8">
        <v>0</v>
      </c>
      <c r="CB55" s="8">
        <v>0</v>
      </c>
      <c r="CC55" s="8">
        <v>0</v>
      </c>
      <c r="CD55" s="8">
        <v>0</v>
      </c>
      <c r="CE55" s="8">
        <v>0</v>
      </c>
      <c r="CF55" s="8">
        <v>0</v>
      </c>
      <c r="CG55" s="8">
        <v>0</v>
      </c>
      <c r="CH55" s="8">
        <v>0</v>
      </c>
      <c r="CI55" s="8">
        <v>124490705</v>
      </c>
      <c r="CJ55" s="8">
        <v>124490705</v>
      </c>
    </row>
    <row r="56" spans="1:88" x14ac:dyDescent="0.2">
      <c r="A56" s="5">
        <v>52</v>
      </c>
      <c r="B56" s="8">
        <v>634663</v>
      </c>
      <c r="C56" s="8">
        <v>26919</v>
      </c>
      <c r="D56" s="8">
        <v>318845</v>
      </c>
      <c r="E56" s="8">
        <v>5342</v>
      </c>
      <c r="F56" s="8">
        <v>59298</v>
      </c>
      <c r="G56" s="8">
        <v>1789</v>
      </c>
      <c r="H56" s="8">
        <v>402936</v>
      </c>
      <c r="I56" s="8">
        <v>495906</v>
      </c>
      <c r="J56" s="8">
        <v>588495</v>
      </c>
      <c r="K56" s="8">
        <v>3163503</v>
      </c>
      <c r="L56" s="8">
        <v>20112</v>
      </c>
      <c r="M56" s="8">
        <v>64682</v>
      </c>
      <c r="N56" s="8">
        <v>12779</v>
      </c>
      <c r="O56" s="8">
        <v>9978</v>
      </c>
      <c r="P56" s="8">
        <v>96</v>
      </c>
      <c r="Q56" s="8">
        <v>635929</v>
      </c>
      <c r="R56" s="8">
        <v>36552</v>
      </c>
      <c r="S56" s="8">
        <v>110088</v>
      </c>
      <c r="T56" s="8">
        <v>207</v>
      </c>
      <c r="U56" s="8">
        <v>12334</v>
      </c>
      <c r="V56" s="8">
        <v>619719</v>
      </c>
      <c r="W56" s="8">
        <v>463996</v>
      </c>
      <c r="X56" s="8">
        <v>550766</v>
      </c>
      <c r="Y56" s="8">
        <v>3655499</v>
      </c>
      <c r="Z56" s="8">
        <v>64244</v>
      </c>
      <c r="AA56" s="8">
        <v>4188960</v>
      </c>
      <c r="AB56" s="8">
        <v>33082</v>
      </c>
      <c r="AC56" s="8">
        <v>19325</v>
      </c>
      <c r="AD56" s="8">
        <v>894</v>
      </c>
      <c r="AE56" s="8">
        <v>39392</v>
      </c>
      <c r="AF56" s="8">
        <v>23400</v>
      </c>
      <c r="AG56" s="8">
        <v>100736</v>
      </c>
      <c r="AH56" s="8">
        <v>5281</v>
      </c>
      <c r="AI56" s="8">
        <v>10714</v>
      </c>
      <c r="AJ56" s="8">
        <v>3456</v>
      </c>
      <c r="AK56" s="8">
        <v>703074</v>
      </c>
      <c r="AL56" s="8">
        <v>68865</v>
      </c>
      <c r="AM56" s="8">
        <v>39079</v>
      </c>
      <c r="AN56" s="8">
        <v>6108</v>
      </c>
      <c r="AO56" s="8">
        <v>447146</v>
      </c>
      <c r="AP56" s="8">
        <v>75874</v>
      </c>
      <c r="AQ56" s="8">
        <v>96513</v>
      </c>
      <c r="AR56" s="8">
        <v>302193</v>
      </c>
      <c r="AS56" s="8">
        <v>141094</v>
      </c>
      <c r="AT56" s="8">
        <v>29267</v>
      </c>
      <c r="AU56" s="8">
        <v>147996</v>
      </c>
      <c r="AV56" s="8">
        <v>561177</v>
      </c>
      <c r="AW56" s="8">
        <v>796297</v>
      </c>
      <c r="AX56" s="8">
        <v>257611</v>
      </c>
      <c r="AY56" s="8">
        <v>25240</v>
      </c>
      <c r="AZ56" s="8">
        <v>1003727</v>
      </c>
      <c r="BA56" s="8">
        <v>1203120</v>
      </c>
      <c r="BB56" s="8">
        <v>28211600</v>
      </c>
      <c r="BC56" s="8">
        <v>82682</v>
      </c>
      <c r="BD56" s="8">
        <v>747328</v>
      </c>
      <c r="BE56" s="8">
        <v>681222</v>
      </c>
      <c r="BF56" s="8">
        <v>448252</v>
      </c>
      <c r="BG56" s="8">
        <v>43037</v>
      </c>
      <c r="BH56" s="8">
        <v>4931681</v>
      </c>
      <c r="BI56" s="8">
        <v>3648056</v>
      </c>
      <c r="BJ56" s="8">
        <v>1641876</v>
      </c>
      <c r="BK56" s="8">
        <v>15685193</v>
      </c>
      <c r="BL56" s="8">
        <v>17135068</v>
      </c>
      <c r="BM56" s="8">
        <v>3520116</v>
      </c>
      <c r="BN56" s="8">
        <v>809156</v>
      </c>
      <c r="BO56" s="8">
        <v>0</v>
      </c>
      <c r="BP56" s="8">
        <v>99869565</v>
      </c>
      <c r="BQ56" s="8">
        <v>0</v>
      </c>
      <c r="BR56" s="8">
        <v>0</v>
      </c>
      <c r="BS56" s="8">
        <v>1144105970</v>
      </c>
      <c r="BT56" s="8">
        <v>0</v>
      </c>
      <c r="BU56" s="8">
        <v>0</v>
      </c>
      <c r="BV56" s="8">
        <v>0</v>
      </c>
      <c r="BW56" s="8">
        <v>1144105970</v>
      </c>
      <c r="BX56" s="8">
        <v>1243975535</v>
      </c>
      <c r="BY56" s="8">
        <v>0</v>
      </c>
      <c r="BZ56" s="8">
        <v>0</v>
      </c>
      <c r="CA56" s="8">
        <v>0</v>
      </c>
      <c r="CB56" s="8">
        <v>0</v>
      </c>
      <c r="CC56" s="8">
        <v>0</v>
      </c>
      <c r="CD56" s="8">
        <v>0</v>
      </c>
      <c r="CE56" s="8">
        <v>0</v>
      </c>
      <c r="CF56" s="8">
        <v>0</v>
      </c>
      <c r="CG56" s="8">
        <v>0</v>
      </c>
      <c r="CH56" s="8">
        <v>0</v>
      </c>
      <c r="CI56" s="8">
        <v>1243975535</v>
      </c>
      <c r="CJ56" s="8">
        <v>1243975535</v>
      </c>
    </row>
    <row r="57" spans="1:88" x14ac:dyDescent="0.2">
      <c r="A57" s="5">
        <v>53</v>
      </c>
      <c r="B57" s="8">
        <v>1881777</v>
      </c>
      <c r="C57" s="8">
        <v>287747</v>
      </c>
      <c r="D57" s="8">
        <v>608196</v>
      </c>
      <c r="E57" s="8">
        <v>320147</v>
      </c>
      <c r="F57" s="8">
        <v>2608607</v>
      </c>
      <c r="G57" s="8">
        <v>38839</v>
      </c>
      <c r="H57" s="8">
        <v>700490</v>
      </c>
      <c r="I57" s="8">
        <v>199140</v>
      </c>
      <c r="J57" s="8">
        <v>244964</v>
      </c>
      <c r="K57" s="8">
        <v>597515</v>
      </c>
      <c r="L57" s="8">
        <v>171918</v>
      </c>
      <c r="M57" s="8">
        <v>540494</v>
      </c>
      <c r="N57" s="8">
        <v>16805</v>
      </c>
      <c r="O57" s="8">
        <v>63295</v>
      </c>
      <c r="P57" s="8">
        <v>5111</v>
      </c>
      <c r="Q57" s="8">
        <v>507822</v>
      </c>
      <c r="R57" s="8">
        <v>317793</v>
      </c>
      <c r="S57" s="8">
        <v>1479337</v>
      </c>
      <c r="T57" s="8">
        <v>5923398</v>
      </c>
      <c r="U57" s="8">
        <v>5269245</v>
      </c>
      <c r="V57" s="8">
        <v>585676</v>
      </c>
      <c r="W57" s="8">
        <v>111641</v>
      </c>
      <c r="X57" s="8">
        <v>4551051</v>
      </c>
      <c r="Y57" s="8">
        <v>3843977</v>
      </c>
      <c r="Z57" s="8">
        <v>287096</v>
      </c>
      <c r="AA57" s="8">
        <v>902020</v>
      </c>
      <c r="AB57" s="8">
        <v>13522513</v>
      </c>
      <c r="AC57" s="8">
        <v>7203980</v>
      </c>
      <c r="AD57" s="8">
        <v>8507240</v>
      </c>
      <c r="AE57" s="8">
        <v>5984055</v>
      </c>
      <c r="AF57" s="8">
        <v>1213866</v>
      </c>
      <c r="AG57" s="8">
        <v>15304571</v>
      </c>
      <c r="AH57" s="8">
        <v>1634145</v>
      </c>
      <c r="AI57" s="8">
        <v>3498854</v>
      </c>
      <c r="AJ57" s="8">
        <v>4367124</v>
      </c>
      <c r="AK57" s="8">
        <v>14854820</v>
      </c>
      <c r="AL57" s="8">
        <v>11437756</v>
      </c>
      <c r="AM57" s="8">
        <v>10446908</v>
      </c>
      <c r="AN57" s="8">
        <v>674800</v>
      </c>
      <c r="AO57" s="8">
        <v>9308279</v>
      </c>
      <c r="AP57" s="8">
        <v>501378</v>
      </c>
      <c r="AQ57" s="8">
        <v>13551785</v>
      </c>
      <c r="AR57" s="8">
        <v>3006877</v>
      </c>
      <c r="AS57" s="8">
        <v>1007082</v>
      </c>
      <c r="AT57" s="8">
        <v>2856368</v>
      </c>
      <c r="AU57" s="8">
        <v>757382</v>
      </c>
      <c r="AV57" s="8">
        <v>8470246</v>
      </c>
      <c r="AW57" s="8">
        <v>37293439</v>
      </c>
      <c r="AX57" s="8">
        <v>13347562</v>
      </c>
      <c r="AY57" s="8">
        <v>2064382</v>
      </c>
      <c r="AZ57" s="8">
        <v>6190266</v>
      </c>
      <c r="BA57" s="8">
        <v>87204572</v>
      </c>
      <c r="BB57" s="8">
        <v>9064935</v>
      </c>
      <c r="BC57" s="8">
        <v>38674034</v>
      </c>
      <c r="BD57" s="8">
        <v>269732</v>
      </c>
      <c r="BE57" s="8">
        <v>8786221</v>
      </c>
      <c r="BF57" s="8">
        <v>6467303</v>
      </c>
      <c r="BG57" s="8">
        <v>2698919</v>
      </c>
      <c r="BH57" s="8">
        <v>443799</v>
      </c>
      <c r="BI57" s="8">
        <v>740740</v>
      </c>
      <c r="BJ57" s="8">
        <v>1436179</v>
      </c>
      <c r="BK57" s="8">
        <v>3368409</v>
      </c>
      <c r="BL57" s="8">
        <v>3120107</v>
      </c>
      <c r="BM57" s="8">
        <v>18128821</v>
      </c>
      <c r="BN57" s="8">
        <v>15325114</v>
      </c>
      <c r="BO57" s="8">
        <v>202329</v>
      </c>
      <c r="BP57" s="8">
        <v>425000993</v>
      </c>
      <c r="BQ57" s="8">
        <v>381289505</v>
      </c>
      <c r="BR57" s="8">
        <v>0</v>
      </c>
      <c r="BS57" s="8">
        <v>38457068</v>
      </c>
      <c r="BT57" s="8">
        <v>3638215</v>
      </c>
      <c r="BU57" s="8">
        <v>150736964</v>
      </c>
      <c r="BV57" s="8">
        <v>0</v>
      </c>
      <c r="BW57" s="8">
        <v>574121752</v>
      </c>
      <c r="BX57" s="8">
        <v>999122745</v>
      </c>
      <c r="BY57" s="8">
        <v>0</v>
      </c>
      <c r="BZ57" s="8">
        <v>0</v>
      </c>
      <c r="CA57" s="8">
        <v>0</v>
      </c>
      <c r="CB57" s="8">
        <v>0</v>
      </c>
      <c r="CC57" s="8">
        <v>0</v>
      </c>
      <c r="CD57" s="8">
        <v>0</v>
      </c>
      <c r="CE57" s="8">
        <v>0</v>
      </c>
      <c r="CF57" s="8">
        <v>0</v>
      </c>
      <c r="CG57" s="8">
        <v>0</v>
      </c>
      <c r="CH57" s="8">
        <v>0</v>
      </c>
      <c r="CI57" s="8">
        <v>999122745</v>
      </c>
      <c r="CJ57" s="8">
        <v>999122745</v>
      </c>
    </row>
    <row r="58" spans="1:88" x14ac:dyDescent="0.2">
      <c r="A58" s="5">
        <v>54</v>
      </c>
      <c r="B58" s="8">
        <v>0</v>
      </c>
      <c r="C58" s="8">
        <v>3445</v>
      </c>
      <c r="D58" s="8">
        <v>93998</v>
      </c>
      <c r="E58" s="8">
        <v>1697</v>
      </c>
      <c r="F58" s="8">
        <v>26798</v>
      </c>
      <c r="G58" s="8">
        <v>1292</v>
      </c>
      <c r="H58" s="8">
        <v>23756</v>
      </c>
      <c r="I58" s="8">
        <v>1423</v>
      </c>
      <c r="J58" s="8">
        <v>48903</v>
      </c>
      <c r="K58" s="8">
        <v>23950</v>
      </c>
      <c r="L58" s="8">
        <v>501</v>
      </c>
      <c r="M58" s="8">
        <v>1612</v>
      </c>
      <c r="N58" s="8">
        <v>281</v>
      </c>
      <c r="O58" s="8">
        <v>1346</v>
      </c>
      <c r="P58" s="8">
        <v>1533</v>
      </c>
      <c r="Q58" s="8">
        <v>6029</v>
      </c>
      <c r="R58" s="8">
        <v>24567</v>
      </c>
      <c r="S58" s="8">
        <v>9669</v>
      </c>
      <c r="T58" s="8">
        <v>1810</v>
      </c>
      <c r="U58" s="8">
        <v>4450</v>
      </c>
      <c r="V58" s="8">
        <v>5550</v>
      </c>
      <c r="W58" s="8">
        <v>33407</v>
      </c>
      <c r="X58" s="8">
        <v>307283</v>
      </c>
      <c r="Y58" s="8">
        <v>67085</v>
      </c>
      <c r="Z58" s="8">
        <v>34522</v>
      </c>
      <c r="AA58" s="8">
        <v>674604</v>
      </c>
      <c r="AB58" s="8">
        <v>128289</v>
      </c>
      <c r="AC58" s="8">
        <v>40196</v>
      </c>
      <c r="AD58" s="8">
        <v>6218</v>
      </c>
      <c r="AE58" s="8">
        <v>39068</v>
      </c>
      <c r="AF58" s="8">
        <v>1774</v>
      </c>
      <c r="AG58" s="8">
        <v>164772</v>
      </c>
      <c r="AH58" s="8">
        <v>144627</v>
      </c>
      <c r="AI58" s="8">
        <v>872755</v>
      </c>
      <c r="AJ58" s="8">
        <v>27002</v>
      </c>
      <c r="AK58" s="8">
        <v>1541870</v>
      </c>
      <c r="AL58" s="8">
        <v>774690</v>
      </c>
      <c r="AM58" s="8">
        <v>680158</v>
      </c>
      <c r="AN58" s="8">
        <v>95641</v>
      </c>
      <c r="AO58" s="8">
        <v>1338521</v>
      </c>
      <c r="AP58" s="8">
        <v>149332</v>
      </c>
      <c r="AQ58" s="8">
        <v>811857</v>
      </c>
      <c r="AR58" s="8">
        <v>136020</v>
      </c>
      <c r="AS58" s="8">
        <v>342654</v>
      </c>
      <c r="AT58" s="8">
        <v>405714</v>
      </c>
      <c r="AU58" s="8">
        <v>208915</v>
      </c>
      <c r="AV58" s="8">
        <v>1036928</v>
      </c>
      <c r="AW58" s="8">
        <v>834610</v>
      </c>
      <c r="AX58" s="8">
        <v>1067044</v>
      </c>
      <c r="AY58" s="8">
        <v>107131</v>
      </c>
      <c r="AZ58" s="8">
        <v>73918</v>
      </c>
      <c r="BA58" s="8">
        <v>8208823</v>
      </c>
      <c r="BB58" s="8">
        <v>15541892</v>
      </c>
      <c r="BC58" s="8">
        <v>267670</v>
      </c>
      <c r="BD58" s="8">
        <v>51636</v>
      </c>
      <c r="BE58" s="8">
        <v>846315</v>
      </c>
      <c r="BF58" s="8">
        <v>569340</v>
      </c>
      <c r="BG58" s="8">
        <v>2808715</v>
      </c>
      <c r="BH58" s="8">
        <v>42719</v>
      </c>
      <c r="BI58" s="8">
        <v>135680</v>
      </c>
      <c r="BJ58" s="8">
        <v>1251651</v>
      </c>
      <c r="BK58" s="8">
        <v>2114125</v>
      </c>
      <c r="BL58" s="8">
        <v>15996757</v>
      </c>
      <c r="BM58" s="8">
        <v>1201828</v>
      </c>
      <c r="BN58" s="8">
        <v>1565318</v>
      </c>
      <c r="BO58" s="8">
        <v>0</v>
      </c>
      <c r="BP58" s="8">
        <v>63031684</v>
      </c>
      <c r="BQ58" s="8">
        <v>234735759</v>
      </c>
      <c r="BR58" s="8">
        <v>0</v>
      </c>
      <c r="BS58" s="8">
        <v>0</v>
      </c>
      <c r="BT58" s="8">
        <v>0</v>
      </c>
      <c r="BU58" s="8">
        <v>0</v>
      </c>
      <c r="BV58" s="8">
        <v>39331798</v>
      </c>
      <c r="BW58" s="8">
        <v>274067557</v>
      </c>
      <c r="BX58" s="8">
        <v>337099241</v>
      </c>
      <c r="BY58" s="8">
        <v>0</v>
      </c>
      <c r="BZ58" s="8">
        <v>0</v>
      </c>
      <c r="CA58" s="8">
        <v>0</v>
      </c>
      <c r="CB58" s="8">
        <v>0</v>
      </c>
      <c r="CC58" s="8">
        <v>0</v>
      </c>
      <c r="CD58" s="8">
        <v>0</v>
      </c>
      <c r="CE58" s="8">
        <v>0</v>
      </c>
      <c r="CF58" s="8">
        <v>0</v>
      </c>
      <c r="CG58" s="8">
        <v>0</v>
      </c>
      <c r="CH58" s="8">
        <v>0</v>
      </c>
      <c r="CI58" s="8">
        <v>337099241</v>
      </c>
      <c r="CJ58" s="8">
        <v>337099241</v>
      </c>
    </row>
    <row r="59" spans="1:88" x14ac:dyDescent="0.2">
      <c r="A59" s="5">
        <v>55</v>
      </c>
      <c r="B59" s="8">
        <v>2031</v>
      </c>
      <c r="C59" s="8">
        <v>199</v>
      </c>
      <c r="D59" s="8">
        <v>416</v>
      </c>
      <c r="E59" s="8">
        <v>220</v>
      </c>
      <c r="F59" s="8">
        <v>2774</v>
      </c>
      <c r="G59" s="8">
        <v>27</v>
      </c>
      <c r="H59" s="8">
        <v>1178</v>
      </c>
      <c r="I59" s="8">
        <v>1639</v>
      </c>
      <c r="J59" s="8">
        <v>168</v>
      </c>
      <c r="K59" s="8">
        <v>414</v>
      </c>
      <c r="L59" s="8">
        <v>215</v>
      </c>
      <c r="M59" s="8">
        <v>376</v>
      </c>
      <c r="N59" s="8">
        <v>42</v>
      </c>
      <c r="O59" s="8">
        <v>251</v>
      </c>
      <c r="P59" s="8">
        <v>4</v>
      </c>
      <c r="Q59" s="8">
        <v>350</v>
      </c>
      <c r="R59" s="8">
        <v>636</v>
      </c>
      <c r="S59" s="8">
        <v>4469</v>
      </c>
      <c r="T59" s="8">
        <v>4755</v>
      </c>
      <c r="U59" s="8">
        <v>4052</v>
      </c>
      <c r="V59" s="8">
        <v>6781</v>
      </c>
      <c r="W59" s="8">
        <v>134</v>
      </c>
      <c r="X59" s="8">
        <v>6763</v>
      </c>
      <c r="Y59" s="8">
        <v>52347</v>
      </c>
      <c r="Z59" s="8">
        <v>373</v>
      </c>
      <c r="AA59" s="8">
        <v>80951</v>
      </c>
      <c r="AB59" s="8">
        <v>11146</v>
      </c>
      <c r="AC59" s="8">
        <v>7095</v>
      </c>
      <c r="AD59" s="8">
        <v>6353</v>
      </c>
      <c r="AE59" s="8">
        <v>8856</v>
      </c>
      <c r="AF59" s="8">
        <v>1079</v>
      </c>
      <c r="AG59" s="8">
        <v>22626</v>
      </c>
      <c r="AH59" s="8">
        <v>2540</v>
      </c>
      <c r="AI59" s="8">
        <v>5270</v>
      </c>
      <c r="AJ59" s="8">
        <v>8467</v>
      </c>
      <c r="AK59" s="8">
        <v>59814</v>
      </c>
      <c r="AL59" s="8">
        <v>23566</v>
      </c>
      <c r="AM59" s="8">
        <v>55177</v>
      </c>
      <c r="AN59" s="8">
        <v>2896</v>
      </c>
      <c r="AO59" s="8">
        <v>36146</v>
      </c>
      <c r="AP59" s="8">
        <v>15002</v>
      </c>
      <c r="AQ59" s="8">
        <v>30928</v>
      </c>
      <c r="AR59" s="8">
        <v>26881</v>
      </c>
      <c r="AS59" s="8">
        <v>20682</v>
      </c>
      <c r="AT59" s="8">
        <v>31057</v>
      </c>
      <c r="AU59" s="8">
        <v>14147</v>
      </c>
      <c r="AV59" s="8">
        <v>35068</v>
      </c>
      <c r="AW59" s="8">
        <v>110686</v>
      </c>
      <c r="AX59" s="8">
        <v>61804</v>
      </c>
      <c r="AY59" s="8">
        <v>16567</v>
      </c>
      <c r="AZ59" s="8">
        <v>10408</v>
      </c>
      <c r="BA59" s="8">
        <v>104431</v>
      </c>
      <c r="BB59" s="8">
        <v>577113</v>
      </c>
      <c r="BC59" s="8">
        <v>29842</v>
      </c>
      <c r="BD59" s="8">
        <v>8586</v>
      </c>
      <c r="BE59" s="8">
        <v>19646</v>
      </c>
      <c r="BF59" s="8">
        <v>5160</v>
      </c>
      <c r="BG59" s="8">
        <v>4392</v>
      </c>
      <c r="BH59" s="8">
        <v>57223</v>
      </c>
      <c r="BI59" s="8">
        <v>63308</v>
      </c>
      <c r="BJ59" s="8">
        <v>24484</v>
      </c>
      <c r="BK59" s="8">
        <v>44566</v>
      </c>
      <c r="BL59" s="8">
        <v>219823</v>
      </c>
      <c r="BM59" s="8">
        <v>68556</v>
      </c>
      <c r="BN59" s="8">
        <v>43360</v>
      </c>
      <c r="BO59" s="8">
        <v>133</v>
      </c>
      <c r="BP59" s="8">
        <v>2066449</v>
      </c>
      <c r="BQ59" s="8">
        <v>3827427</v>
      </c>
      <c r="BR59" s="8">
        <v>0</v>
      </c>
      <c r="BS59" s="8">
        <v>24711</v>
      </c>
      <c r="BT59" s="8">
        <v>3874</v>
      </c>
      <c r="BU59" s="8">
        <v>107371</v>
      </c>
      <c r="BV59" s="8">
        <v>190525</v>
      </c>
      <c r="BW59" s="8">
        <v>4153908</v>
      </c>
      <c r="BX59" s="8">
        <v>6220357</v>
      </c>
      <c r="BY59" s="8">
        <v>0</v>
      </c>
      <c r="BZ59" s="8">
        <v>0</v>
      </c>
      <c r="CA59" s="8">
        <v>0</v>
      </c>
      <c r="CB59" s="8">
        <v>0</v>
      </c>
      <c r="CC59" s="8">
        <v>0</v>
      </c>
      <c r="CD59" s="8">
        <v>0</v>
      </c>
      <c r="CE59" s="8">
        <v>0</v>
      </c>
      <c r="CF59" s="8">
        <v>0</v>
      </c>
      <c r="CG59" s="8">
        <v>0</v>
      </c>
      <c r="CH59" s="8">
        <v>0</v>
      </c>
      <c r="CI59" s="8">
        <v>6220357</v>
      </c>
      <c r="CJ59" s="8">
        <v>6220357</v>
      </c>
    </row>
    <row r="60" spans="1:88" x14ac:dyDescent="0.2">
      <c r="A60" s="5">
        <v>56</v>
      </c>
      <c r="B60" s="8">
        <v>506832</v>
      </c>
      <c r="C60" s="8">
        <v>84675</v>
      </c>
      <c r="D60" s="8">
        <v>366083</v>
      </c>
      <c r="E60" s="8">
        <v>154308</v>
      </c>
      <c r="F60" s="8">
        <v>486579</v>
      </c>
      <c r="G60" s="8">
        <v>7365</v>
      </c>
      <c r="H60" s="8">
        <v>255199</v>
      </c>
      <c r="I60" s="8">
        <v>143595</v>
      </c>
      <c r="J60" s="8">
        <v>134212</v>
      </c>
      <c r="K60" s="8">
        <v>529340</v>
      </c>
      <c r="L60" s="8">
        <v>25068</v>
      </c>
      <c r="M60" s="8">
        <v>75554</v>
      </c>
      <c r="N60" s="8">
        <v>2206</v>
      </c>
      <c r="O60" s="8">
        <v>8283</v>
      </c>
      <c r="P60" s="8">
        <v>5232</v>
      </c>
      <c r="Q60" s="8">
        <v>148044</v>
      </c>
      <c r="R60" s="8">
        <v>97458</v>
      </c>
      <c r="S60" s="8">
        <v>390768</v>
      </c>
      <c r="T60" s="8">
        <v>723152</v>
      </c>
      <c r="U60" s="8">
        <v>771753</v>
      </c>
      <c r="V60" s="8">
        <v>293097</v>
      </c>
      <c r="W60" s="8">
        <v>130392</v>
      </c>
      <c r="X60" s="8">
        <v>609005</v>
      </c>
      <c r="Y60" s="8">
        <v>1961728</v>
      </c>
      <c r="Z60" s="8">
        <v>39711</v>
      </c>
      <c r="AA60" s="8">
        <v>819166</v>
      </c>
      <c r="AB60" s="8">
        <v>1813766</v>
      </c>
      <c r="AC60" s="8">
        <v>1005866</v>
      </c>
      <c r="AD60" s="8">
        <v>1076582</v>
      </c>
      <c r="AE60" s="8">
        <v>800552</v>
      </c>
      <c r="AF60" s="8">
        <v>176523</v>
      </c>
      <c r="AG60" s="8">
        <v>2300543</v>
      </c>
      <c r="AH60" s="8">
        <v>265187</v>
      </c>
      <c r="AI60" s="8">
        <v>1876227</v>
      </c>
      <c r="AJ60" s="8">
        <v>977339</v>
      </c>
      <c r="AK60" s="8">
        <v>3522951</v>
      </c>
      <c r="AL60" s="8">
        <v>4057431</v>
      </c>
      <c r="AM60" s="8">
        <v>4082098</v>
      </c>
      <c r="AN60" s="8">
        <v>186346</v>
      </c>
      <c r="AO60" s="8">
        <v>2522752</v>
      </c>
      <c r="AP60" s="8">
        <v>176414</v>
      </c>
      <c r="AQ60" s="8">
        <v>2566716</v>
      </c>
      <c r="AR60" s="8">
        <v>986814</v>
      </c>
      <c r="AS60" s="8">
        <v>355093</v>
      </c>
      <c r="AT60" s="8">
        <v>696806</v>
      </c>
      <c r="AU60" s="8">
        <v>323672</v>
      </c>
      <c r="AV60" s="8">
        <v>2313277</v>
      </c>
      <c r="AW60" s="8">
        <v>9334530</v>
      </c>
      <c r="AX60" s="8">
        <v>2551388</v>
      </c>
      <c r="AY60" s="8">
        <v>735212</v>
      </c>
      <c r="AZ60" s="8">
        <v>895605</v>
      </c>
      <c r="BA60" s="8">
        <v>13869222</v>
      </c>
      <c r="BB60" s="8">
        <v>44752463</v>
      </c>
      <c r="BC60" s="8">
        <v>4595650</v>
      </c>
      <c r="BD60" s="8">
        <v>43727</v>
      </c>
      <c r="BE60" s="8">
        <v>3255261</v>
      </c>
      <c r="BF60" s="8">
        <v>786998</v>
      </c>
      <c r="BG60" s="8">
        <v>317969</v>
      </c>
      <c r="BH60" s="8">
        <v>225556</v>
      </c>
      <c r="BI60" s="8">
        <v>464286</v>
      </c>
      <c r="BJ60" s="8">
        <v>1602400</v>
      </c>
      <c r="BK60" s="8">
        <v>1846451</v>
      </c>
      <c r="BL60" s="8">
        <v>5576794</v>
      </c>
      <c r="BM60" s="8">
        <v>3193622</v>
      </c>
      <c r="BN60" s="8">
        <v>2369566</v>
      </c>
      <c r="BO60" s="8">
        <v>38078</v>
      </c>
      <c r="BP60" s="8">
        <v>137306538</v>
      </c>
      <c r="BQ60" s="8">
        <v>102576055</v>
      </c>
      <c r="BR60" s="8">
        <v>0</v>
      </c>
      <c r="BS60" s="8">
        <v>6855728</v>
      </c>
      <c r="BT60" s="8">
        <v>524903</v>
      </c>
      <c r="BU60" s="8">
        <v>19018826</v>
      </c>
      <c r="BV60" s="8">
        <v>959953</v>
      </c>
      <c r="BW60" s="8">
        <v>129935465</v>
      </c>
      <c r="BX60" s="8">
        <v>267242003</v>
      </c>
      <c r="BY60" s="8">
        <v>0</v>
      </c>
      <c r="BZ60" s="8">
        <v>0</v>
      </c>
      <c r="CA60" s="8">
        <v>0</v>
      </c>
      <c r="CB60" s="8">
        <v>0</v>
      </c>
      <c r="CC60" s="8">
        <v>0</v>
      </c>
      <c r="CD60" s="8">
        <v>0</v>
      </c>
      <c r="CE60" s="8">
        <v>0</v>
      </c>
      <c r="CF60" s="8">
        <v>0</v>
      </c>
      <c r="CG60" s="8">
        <v>0</v>
      </c>
      <c r="CH60" s="8">
        <v>0</v>
      </c>
      <c r="CI60" s="8">
        <v>267242003</v>
      </c>
      <c r="CJ60" s="8">
        <v>267242003</v>
      </c>
    </row>
    <row r="61" spans="1:88" x14ac:dyDescent="0.2">
      <c r="A61" s="5">
        <v>57</v>
      </c>
      <c r="B61" s="8">
        <v>132261</v>
      </c>
      <c r="C61" s="8">
        <v>13349</v>
      </c>
      <c r="D61" s="8">
        <v>28333</v>
      </c>
      <c r="E61" s="8">
        <v>15363</v>
      </c>
      <c r="F61" s="8">
        <v>127673</v>
      </c>
      <c r="G61" s="8">
        <v>1764</v>
      </c>
      <c r="H61" s="8">
        <v>52053</v>
      </c>
      <c r="I61" s="8">
        <v>8042</v>
      </c>
      <c r="J61" s="8">
        <v>28579</v>
      </c>
      <c r="K61" s="8">
        <v>26527</v>
      </c>
      <c r="L61" s="8">
        <v>7343</v>
      </c>
      <c r="M61" s="8">
        <v>22430</v>
      </c>
      <c r="N61" s="8">
        <v>762</v>
      </c>
      <c r="O61" s="8">
        <v>2602</v>
      </c>
      <c r="P61" s="8">
        <v>310</v>
      </c>
      <c r="Q61" s="8">
        <v>22612</v>
      </c>
      <c r="R61" s="8">
        <v>24061</v>
      </c>
      <c r="S61" s="8">
        <v>187918</v>
      </c>
      <c r="T61" s="8">
        <v>242818</v>
      </c>
      <c r="U61" s="8">
        <v>243525</v>
      </c>
      <c r="V61" s="8">
        <v>371933</v>
      </c>
      <c r="W61" s="8">
        <v>105613</v>
      </c>
      <c r="X61" s="8">
        <v>504470</v>
      </c>
      <c r="Y61" s="8">
        <v>208191</v>
      </c>
      <c r="Z61" s="8">
        <v>15514</v>
      </c>
      <c r="AA61" s="8">
        <v>50564</v>
      </c>
      <c r="AB61" s="8">
        <v>577366</v>
      </c>
      <c r="AC61" s="8">
        <v>314764</v>
      </c>
      <c r="AD61" s="8">
        <v>353593</v>
      </c>
      <c r="AE61" s="8">
        <v>261318</v>
      </c>
      <c r="AF61" s="8">
        <v>62938</v>
      </c>
      <c r="AG61" s="8">
        <v>797884</v>
      </c>
      <c r="AH61" s="8">
        <v>76272</v>
      </c>
      <c r="AI61" s="8">
        <v>229180</v>
      </c>
      <c r="AJ61" s="8">
        <v>193902</v>
      </c>
      <c r="AK61" s="8">
        <v>1169169</v>
      </c>
      <c r="AL61" s="8">
        <v>1089074</v>
      </c>
      <c r="AM61" s="8">
        <v>735780</v>
      </c>
      <c r="AN61" s="8">
        <v>66622</v>
      </c>
      <c r="AO61" s="8">
        <v>759235</v>
      </c>
      <c r="AP61" s="8">
        <v>44294</v>
      </c>
      <c r="AQ61" s="8">
        <v>787094</v>
      </c>
      <c r="AR61" s="8">
        <v>341773</v>
      </c>
      <c r="AS61" s="8">
        <v>155918</v>
      </c>
      <c r="AT61" s="8">
        <v>247492</v>
      </c>
      <c r="AU61" s="8">
        <v>69770</v>
      </c>
      <c r="AV61" s="8">
        <v>605661</v>
      </c>
      <c r="AW61" s="8">
        <v>1961062</v>
      </c>
      <c r="AX61" s="8">
        <v>796049</v>
      </c>
      <c r="AY61" s="8">
        <v>262597</v>
      </c>
      <c r="AZ61" s="8">
        <v>257968</v>
      </c>
      <c r="BA61" s="8">
        <v>3734674</v>
      </c>
      <c r="BB61" s="8">
        <v>1455885</v>
      </c>
      <c r="BC61" s="8">
        <v>1566932</v>
      </c>
      <c r="BD61" s="8">
        <v>17548</v>
      </c>
      <c r="BE61" s="8">
        <v>415560</v>
      </c>
      <c r="BF61" s="8">
        <v>330834</v>
      </c>
      <c r="BG61" s="8">
        <v>109571</v>
      </c>
      <c r="BH61" s="8">
        <v>38587</v>
      </c>
      <c r="BI61" s="8">
        <v>121650</v>
      </c>
      <c r="BJ61" s="8">
        <v>76145</v>
      </c>
      <c r="BK61" s="8">
        <v>207835</v>
      </c>
      <c r="BL61" s="8">
        <v>142132</v>
      </c>
      <c r="BM61" s="8">
        <v>742823</v>
      </c>
      <c r="BN61" s="8">
        <v>720029</v>
      </c>
      <c r="BO61" s="8">
        <v>7769</v>
      </c>
      <c r="BP61" s="8">
        <v>24349359</v>
      </c>
      <c r="BQ61" s="8">
        <v>13944718</v>
      </c>
      <c r="BR61" s="8">
        <v>0</v>
      </c>
      <c r="BS61" s="8">
        <v>1669699</v>
      </c>
      <c r="BT61" s="8">
        <v>267967</v>
      </c>
      <c r="BU61" s="8">
        <v>7312802</v>
      </c>
      <c r="BV61" s="8">
        <v>27074530</v>
      </c>
      <c r="BW61" s="8">
        <v>50269716</v>
      </c>
      <c r="BX61" s="8">
        <v>74619075</v>
      </c>
      <c r="BY61" s="8">
        <v>0</v>
      </c>
      <c r="BZ61" s="8">
        <v>0</v>
      </c>
      <c r="CA61" s="8">
        <v>0</v>
      </c>
      <c r="CB61" s="8">
        <v>0</v>
      </c>
      <c r="CC61" s="8">
        <v>0</v>
      </c>
      <c r="CD61" s="8">
        <v>0</v>
      </c>
      <c r="CE61" s="8">
        <v>0</v>
      </c>
      <c r="CF61" s="8">
        <v>0</v>
      </c>
      <c r="CG61" s="8">
        <v>0</v>
      </c>
      <c r="CH61" s="8">
        <v>0</v>
      </c>
      <c r="CI61" s="8">
        <v>74619075</v>
      </c>
      <c r="CJ61" s="8">
        <v>74619075</v>
      </c>
    </row>
    <row r="62" spans="1:88" x14ac:dyDescent="0.2">
      <c r="A62" s="5">
        <v>58</v>
      </c>
      <c r="B62" s="8">
        <v>11455</v>
      </c>
      <c r="C62" s="8">
        <v>1776</v>
      </c>
      <c r="D62" s="8">
        <v>3983</v>
      </c>
      <c r="E62" s="8">
        <v>2062</v>
      </c>
      <c r="F62" s="8">
        <v>17392</v>
      </c>
      <c r="G62" s="8">
        <v>253</v>
      </c>
      <c r="H62" s="8">
        <v>18887</v>
      </c>
      <c r="I62" s="8">
        <v>3862</v>
      </c>
      <c r="J62" s="8">
        <v>3840</v>
      </c>
      <c r="K62" s="8">
        <v>31012</v>
      </c>
      <c r="L62" s="8">
        <v>3760</v>
      </c>
      <c r="M62" s="8">
        <v>11457</v>
      </c>
      <c r="N62" s="8">
        <v>3170</v>
      </c>
      <c r="O62" s="8">
        <v>873</v>
      </c>
      <c r="P62" s="8">
        <v>1171</v>
      </c>
      <c r="Q62" s="8">
        <v>4684</v>
      </c>
      <c r="R62" s="8">
        <v>3430</v>
      </c>
      <c r="S62" s="8">
        <v>19721</v>
      </c>
      <c r="T62" s="8">
        <v>33560</v>
      </c>
      <c r="U62" s="8">
        <v>33953</v>
      </c>
      <c r="V62" s="8">
        <v>85642</v>
      </c>
      <c r="W62" s="8">
        <v>877</v>
      </c>
      <c r="X62" s="8">
        <v>44249</v>
      </c>
      <c r="Y62" s="8">
        <v>815469</v>
      </c>
      <c r="Z62" s="8">
        <v>67420</v>
      </c>
      <c r="AA62" s="8">
        <v>140356</v>
      </c>
      <c r="AB62" s="8">
        <v>92543</v>
      </c>
      <c r="AC62" s="8">
        <v>41847</v>
      </c>
      <c r="AD62" s="8">
        <v>47011</v>
      </c>
      <c r="AE62" s="8">
        <v>44073</v>
      </c>
      <c r="AF62" s="8">
        <v>11495</v>
      </c>
      <c r="AG62" s="8">
        <v>129549</v>
      </c>
      <c r="AH62" s="8">
        <v>18412</v>
      </c>
      <c r="AI62" s="8">
        <v>289417</v>
      </c>
      <c r="AJ62" s="8">
        <v>33681</v>
      </c>
      <c r="AK62" s="8">
        <v>215286</v>
      </c>
      <c r="AL62" s="8">
        <v>119096</v>
      </c>
      <c r="AM62" s="8">
        <v>112886</v>
      </c>
      <c r="AN62" s="8">
        <v>23522</v>
      </c>
      <c r="AO62" s="8">
        <v>200648</v>
      </c>
      <c r="AP62" s="8">
        <v>37195</v>
      </c>
      <c r="AQ62" s="8">
        <v>177614</v>
      </c>
      <c r="AR62" s="8">
        <v>48904</v>
      </c>
      <c r="AS62" s="8">
        <v>16770</v>
      </c>
      <c r="AT62" s="8">
        <v>76542</v>
      </c>
      <c r="AU62" s="8">
        <v>48972</v>
      </c>
      <c r="AV62" s="8">
        <v>146698</v>
      </c>
      <c r="AW62" s="8">
        <v>545844</v>
      </c>
      <c r="AX62" s="8">
        <v>165519</v>
      </c>
      <c r="AY62" s="8">
        <v>76899</v>
      </c>
      <c r="AZ62" s="8">
        <v>81809</v>
      </c>
      <c r="BA62" s="8">
        <v>1388041</v>
      </c>
      <c r="BB62" s="8">
        <v>5879164</v>
      </c>
      <c r="BC62" s="8">
        <v>243209</v>
      </c>
      <c r="BD62" s="8">
        <v>19768</v>
      </c>
      <c r="BE62" s="8">
        <v>262506</v>
      </c>
      <c r="BF62" s="8">
        <v>71934</v>
      </c>
      <c r="BG62" s="8">
        <v>2492417</v>
      </c>
      <c r="BH62" s="8">
        <v>189238</v>
      </c>
      <c r="BI62" s="8">
        <v>387960</v>
      </c>
      <c r="BJ62" s="8">
        <v>720012</v>
      </c>
      <c r="BK62" s="8">
        <v>2875326</v>
      </c>
      <c r="BL62" s="8">
        <v>6220044</v>
      </c>
      <c r="BM62" s="8">
        <v>500117</v>
      </c>
      <c r="BN62" s="8">
        <v>237743</v>
      </c>
      <c r="BO62" s="8">
        <v>1059</v>
      </c>
      <c r="BP62" s="8">
        <v>25655084</v>
      </c>
      <c r="BQ62" s="8">
        <v>36420758</v>
      </c>
      <c r="BR62" s="8">
        <v>0</v>
      </c>
      <c r="BS62" s="8">
        <v>209453</v>
      </c>
      <c r="BT62" s="8">
        <v>36082</v>
      </c>
      <c r="BU62" s="8">
        <v>974958</v>
      </c>
      <c r="BV62" s="8">
        <v>7112123</v>
      </c>
      <c r="BW62" s="8">
        <v>44753374</v>
      </c>
      <c r="BX62" s="8">
        <v>70408458</v>
      </c>
      <c r="BY62" s="8">
        <v>0</v>
      </c>
      <c r="BZ62" s="8">
        <v>0</v>
      </c>
      <c r="CA62" s="8">
        <v>0</v>
      </c>
      <c r="CB62" s="8">
        <v>0</v>
      </c>
      <c r="CC62" s="8">
        <v>0</v>
      </c>
      <c r="CD62" s="8">
        <v>0</v>
      </c>
      <c r="CE62" s="8">
        <v>0</v>
      </c>
      <c r="CF62" s="8">
        <v>0</v>
      </c>
      <c r="CG62" s="8">
        <v>0</v>
      </c>
      <c r="CH62" s="8">
        <v>0</v>
      </c>
      <c r="CI62" s="8">
        <v>70408458</v>
      </c>
      <c r="CJ62" s="8">
        <v>70408458</v>
      </c>
    </row>
    <row r="63" spans="1:88" x14ac:dyDescent="0.2">
      <c r="A63" s="5">
        <v>59</v>
      </c>
      <c r="B63" s="8">
        <v>55713</v>
      </c>
      <c r="C63" s="8">
        <v>6310</v>
      </c>
      <c r="D63" s="8">
        <v>18251</v>
      </c>
      <c r="E63" s="8">
        <v>6799</v>
      </c>
      <c r="F63" s="8">
        <v>61202</v>
      </c>
      <c r="G63" s="8">
        <v>735</v>
      </c>
      <c r="H63" s="8">
        <v>25623</v>
      </c>
      <c r="I63" s="8">
        <v>4089</v>
      </c>
      <c r="J63" s="8">
        <v>14982</v>
      </c>
      <c r="K63" s="8">
        <v>27542</v>
      </c>
      <c r="L63" s="8">
        <v>5670</v>
      </c>
      <c r="M63" s="8">
        <v>12910</v>
      </c>
      <c r="N63" s="8">
        <v>626</v>
      </c>
      <c r="O63" s="8">
        <v>1491</v>
      </c>
      <c r="P63" s="8">
        <v>166</v>
      </c>
      <c r="Q63" s="8">
        <v>13331</v>
      </c>
      <c r="R63" s="8">
        <v>15397</v>
      </c>
      <c r="S63" s="8">
        <v>55085</v>
      </c>
      <c r="T63" s="8">
        <v>118728</v>
      </c>
      <c r="U63" s="8">
        <v>112636</v>
      </c>
      <c r="V63" s="8">
        <v>90506</v>
      </c>
      <c r="W63" s="8">
        <v>6849</v>
      </c>
      <c r="X63" s="8">
        <v>132677</v>
      </c>
      <c r="Y63" s="8">
        <v>160309</v>
      </c>
      <c r="Z63" s="8">
        <v>12000</v>
      </c>
      <c r="AA63" s="8">
        <v>77541</v>
      </c>
      <c r="AB63" s="8">
        <v>326329</v>
      </c>
      <c r="AC63" s="8">
        <v>160285</v>
      </c>
      <c r="AD63" s="8">
        <v>197670</v>
      </c>
      <c r="AE63" s="8">
        <v>131110</v>
      </c>
      <c r="AF63" s="8">
        <v>39890</v>
      </c>
      <c r="AG63" s="8">
        <v>427843</v>
      </c>
      <c r="AH63" s="8">
        <v>71577</v>
      </c>
      <c r="AI63" s="8">
        <v>386263</v>
      </c>
      <c r="AJ63" s="8">
        <v>161071</v>
      </c>
      <c r="AK63" s="8">
        <v>752251</v>
      </c>
      <c r="AL63" s="8">
        <v>982062</v>
      </c>
      <c r="AM63" s="8">
        <v>362558</v>
      </c>
      <c r="AN63" s="8">
        <v>53038</v>
      </c>
      <c r="AO63" s="8">
        <v>422685</v>
      </c>
      <c r="AP63" s="8">
        <v>23691</v>
      </c>
      <c r="AQ63" s="8">
        <v>642013</v>
      </c>
      <c r="AR63" s="8">
        <v>233893</v>
      </c>
      <c r="AS63" s="8">
        <v>44893</v>
      </c>
      <c r="AT63" s="8">
        <v>277004</v>
      </c>
      <c r="AU63" s="8">
        <v>59547</v>
      </c>
      <c r="AV63" s="8">
        <v>616015</v>
      </c>
      <c r="AW63" s="8">
        <v>1899363</v>
      </c>
      <c r="AX63" s="8">
        <v>411674</v>
      </c>
      <c r="AY63" s="8">
        <v>115014</v>
      </c>
      <c r="AZ63" s="8">
        <v>126891</v>
      </c>
      <c r="BA63" s="8">
        <v>1691626</v>
      </c>
      <c r="BB63" s="8">
        <v>2085214</v>
      </c>
      <c r="BC63" s="8">
        <v>777453</v>
      </c>
      <c r="BD63" s="8">
        <v>46731</v>
      </c>
      <c r="BE63" s="8">
        <v>2591949</v>
      </c>
      <c r="BF63" s="8">
        <v>5978342</v>
      </c>
      <c r="BG63" s="8">
        <v>5156915</v>
      </c>
      <c r="BH63" s="8">
        <v>2448866</v>
      </c>
      <c r="BI63" s="8">
        <v>189830</v>
      </c>
      <c r="BJ63" s="8">
        <v>177698</v>
      </c>
      <c r="BK63" s="8">
        <v>350723</v>
      </c>
      <c r="BL63" s="8">
        <v>1524662</v>
      </c>
      <c r="BM63" s="8">
        <v>447455</v>
      </c>
      <c r="BN63" s="8">
        <v>384417</v>
      </c>
      <c r="BO63" s="8">
        <v>3711</v>
      </c>
      <c r="BP63" s="8">
        <v>33817390</v>
      </c>
      <c r="BQ63" s="8">
        <v>7017115</v>
      </c>
      <c r="BR63" s="8">
        <v>0</v>
      </c>
      <c r="BS63" s="8">
        <v>1167061</v>
      </c>
      <c r="BT63" s="8">
        <v>85054</v>
      </c>
      <c r="BU63" s="8">
        <v>3465488</v>
      </c>
      <c r="BV63" s="8">
        <v>5417526</v>
      </c>
      <c r="BW63" s="8">
        <v>17152244</v>
      </c>
      <c r="BX63" s="8">
        <v>50969634</v>
      </c>
      <c r="BY63" s="8">
        <v>0</v>
      </c>
      <c r="BZ63" s="8">
        <v>0</v>
      </c>
      <c r="CA63" s="8">
        <v>0</v>
      </c>
      <c r="CB63" s="8">
        <v>0</v>
      </c>
      <c r="CC63" s="8">
        <v>0</v>
      </c>
      <c r="CD63" s="8">
        <v>0</v>
      </c>
      <c r="CE63" s="8">
        <v>0</v>
      </c>
      <c r="CF63" s="8">
        <v>0</v>
      </c>
      <c r="CG63" s="8">
        <v>0</v>
      </c>
      <c r="CH63" s="8">
        <v>0</v>
      </c>
      <c r="CI63" s="8">
        <v>50969634</v>
      </c>
      <c r="CJ63" s="8">
        <v>50969634</v>
      </c>
    </row>
    <row r="64" spans="1:88" x14ac:dyDescent="0.2">
      <c r="A64" s="5">
        <v>60</v>
      </c>
      <c r="B64" s="8">
        <v>0</v>
      </c>
      <c r="C64" s="8">
        <v>0</v>
      </c>
      <c r="D64" s="8">
        <v>0</v>
      </c>
      <c r="E64" s="8">
        <v>0</v>
      </c>
      <c r="F64" s="8">
        <v>19171</v>
      </c>
      <c r="G64" s="8">
        <v>35</v>
      </c>
      <c r="H64" s="8">
        <v>7635</v>
      </c>
      <c r="I64" s="8">
        <v>568</v>
      </c>
      <c r="J64" s="8">
        <v>1478</v>
      </c>
      <c r="K64" s="8">
        <v>44424</v>
      </c>
      <c r="L64" s="8">
        <v>121</v>
      </c>
      <c r="M64" s="8">
        <v>1288</v>
      </c>
      <c r="N64" s="8">
        <v>57</v>
      </c>
      <c r="O64" s="8">
        <v>39</v>
      </c>
      <c r="P64" s="8">
        <v>154</v>
      </c>
      <c r="Q64" s="8">
        <v>13192</v>
      </c>
      <c r="R64" s="8">
        <v>155</v>
      </c>
      <c r="S64" s="8">
        <v>6362</v>
      </c>
      <c r="T64" s="8">
        <v>17724</v>
      </c>
      <c r="U64" s="8">
        <v>3155</v>
      </c>
      <c r="V64" s="8">
        <v>13952</v>
      </c>
      <c r="W64" s="8">
        <v>8005</v>
      </c>
      <c r="X64" s="8">
        <v>4867</v>
      </c>
      <c r="Y64" s="8">
        <v>837448</v>
      </c>
      <c r="Z64" s="8">
        <v>2205</v>
      </c>
      <c r="AA64" s="8">
        <v>76142</v>
      </c>
      <c r="AB64" s="8">
        <v>119536</v>
      </c>
      <c r="AC64" s="8">
        <v>101672</v>
      </c>
      <c r="AD64" s="8">
        <v>131427</v>
      </c>
      <c r="AE64" s="8">
        <v>233543</v>
      </c>
      <c r="AF64" s="8">
        <v>29779</v>
      </c>
      <c r="AG64" s="8">
        <v>321497</v>
      </c>
      <c r="AH64" s="8">
        <v>72198</v>
      </c>
      <c r="AI64" s="8">
        <v>90232</v>
      </c>
      <c r="AJ64" s="8">
        <v>117667</v>
      </c>
      <c r="AK64" s="8">
        <v>869928</v>
      </c>
      <c r="AL64" s="8">
        <v>252997</v>
      </c>
      <c r="AM64" s="8">
        <v>753279</v>
      </c>
      <c r="AN64" s="8">
        <v>260014</v>
      </c>
      <c r="AO64" s="8">
        <v>1703479</v>
      </c>
      <c r="AP64" s="8">
        <v>43841</v>
      </c>
      <c r="AQ64" s="8">
        <v>775052</v>
      </c>
      <c r="AR64" s="8">
        <v>415233</v>
      </c>
      <c r="AS64" s="8">
        <v>219181</v>
      </c>
      <c r="AT64" s="8">
        <v>66473</v>
      </c>
      <c r="AU64" s="8">
        <v>249529</v>
      </c>
      <c r="AV64" s="8">
        <v>1193297</v>
      </c>
      <c r="AW64" s="8">
        <v>2095406</v>
      </c>
      <c r="AX64" s="8">
        <v>488868</v>
      </c>
      <c r="AY64" s="8">
        <v>148333</v>
      </c>
      <c r="AZ64" s="8">
        <v>111326</v>
      </c>
      <c r="BA64" s="8">
        <v>5383474</v>
      </c>
      <c r="BB64" s="8">
        <v>31264735</v>
      </c>
      <c r="BC64" s="8">
        <v>313320</v>
      </c>
      <c r="BD64" s="8">
        <v>82047</v>
      </c>
      <c r="BE64" s="8">
        <v>3438009</v>
      </c>
      <c r="BF64" s="8">
        <v>959990</v>
      </c>
      <c r="BG64" s="8">
        <v>483750</v>
      </c>
      <c r="BH64" s="8">
        <v>2804174</v>
      </c>
      <c r="BI64" s="8">
        <v>12818773</v>
      </c>
      <c r="BJ64" s="8">
        <v>3874156</v>
      </c>
      <c r="BK64" s="8">
        <v>3449744</v>
      </c>
      <c r="BL64" s="8">
        <v>2118746</v>
      </c>
      <c r="BM64" s="8">
        <v>2774683</v>
      </c>
      <c r="BN64" s="8">
        <v>1532795</v>
      </c>
      <c r="BO64" s="8">
        <v>24110</v>
      </c>
      <c r="BP64" s="8">
        <v>83244470</v>
      </c>
      <c r="BQ64" s="8">
        <v>88185271</v>
      </c>
      <c r="BR64" s="8">
        <v>0</v>
      </c>
      <c r="BS64" s="8">
        <v>0</v>
      </c>
      <c r="BT64" s="8">
        <v>0</v>
      </c>
      <c r="BU64" s="8">
        <v>0</v>
      </c>
      <c r="BV64" s="8">
        <v>19212355</v>
      </c>
      <c r="BW64" s="8">
        <v>107397626</v>
      </c>
      <c r="BX64" s="8">
        <v>190642096</v>
      </c>
      <c r="BY64" s="8">
        <v>0</v>
      </c>
      <c r="BZ64" s="8">
        <v>0</v>
      </c>
      <c r="CA64" s="8">
        <v>0</v>
      </c>
      <c r="CB64" s="8">
        <v>0</v>
      </c>
      <c r="CC64" s="8">
        <v>0</v>
      </c>
      <c r="CD64" s="8">
        <v>0</v>
      </c>
      <c r="CE64" s="8">
        <v>0</v>
      </c>
      <c r="CF64" s="8">
        <v>0</v>
      </c>
      <c r="CG64" s="8">
        <v>0</v>
      </c>
      <c r="CH64" s="8">
        <v>0</v>
      </c>
      <c r="CI64" s="8">
        <v>190642096</v>
      </c>
      <c r="CJ64" s="8">
        <v>190642096</v>
      </c>
    </row>
    <row r="65" spans="1:88" x14ac:dyDescent="0.2">
      <c r="A65" s="5">
        <v>61</v>
      </c>
      <c r="B65" s="8">
        <v>853915</v>
      </c>
      <c r="C65" s="8">
        <v>19371</v>
      </c>
      <c r="D65" s="8">
        <v>88371</v>
      </c>
      <c r="E65" s="8">
        <v>20897</v>
      </c>
      <c r="F65" s="8">
        <v>99191</v>
      </c>
      <c r="G65" s="8">
        <v>2088</v>
      </c>
      <c r="H65" s="8">
        <v>175991</v>
      </c>
      <c r="I65" s="8">
        <v>273973</v>
      </c>
      <c r="J65" s="8">
        <v>285129</v>
      </c>
      <c r="K65" s="8">
        <v>4958764</v>
      </c>
      <c r="L65" s="8">
        <v>140550</v>
      </c>
      <c r="M65" s="8">
        <v>559673</v>
      </c>
      <c r="N65" s="8">
        <v>17009</v>
      </c>
      <c r="O65" s="8">
        <v>15264</v>
      </c>
      <c r="P65" s="8">
        <v>0</v>
      </c>
      <c r="Q65" s="8">
        <v>113862</v>
      </c>
      <c r="R65" s="8">
        <v>131942</v>
      </c>
      <c r="S65" s="8">
        <v>663420</v>
      </c>
      <c r="T65" s="8">
        <v>54929</v>
      </c>
      <c r="U65" s="8">
        <v>0</v>
      </c>
      <c r="V65" s="8">
        <v>403103</v>
      </c>
      <c r="W65" s="8">
        <v>92952</v>
      </c>
      <c r="X65" s="8">
        <v>885374</v>
      </c>
      <c r="Y65" s="8">
        <v>1558337</v>
      </c>
      <c r="Z65" s="8">
        <v>416716</v>
      </c>
      <c r="AA65" s="8">
        <v>531508</v>
      </c>
      <c r="AB65" s="8">
        <v>854575</v>
      </c>
      <c r="AC65" s="8">
        <v>2303218</v>
      </c>
      <c r="AD65" s="8">
        <v>250313</v>
      </c>
      <c r="AE65" s="8">
        <v>387544</v>
      </c>
      <c r="AF65" s="8">
        <v>528362</v>
      </c>
      <c r="AG65" s="8">
        <v>1345398</v>
      </c>
      <c r="AH65" s="8">
        <v>110321</v>
      </c>
      <c r="AI65" s="8">
        <v>2593102</v>
      </c>
      <c r="AJ65" s="8">
        <v>690683</v>
      </c>
      <c r="AK65" s="8">
        <v>4164507</v>
      </c>
      <c r="AL65" s="8">
        <v>2695325</v>
      </c>
      <c r="AM65" s="8">
        <v>2899851</v>
      </c>
      <c r="AN65" s="8">
        <v>360294</v>
      </c>
      <c r="AO65" s="8">
        <v>3041995</v>
      </c>
      <c r="AP65" s="8">
        <v>767968</v>
      </c>
      <c r="AQ65" s="8">
        <v>3267709</v>
      </c>
      <c r="AR65" s="8">
        <v>738804</v>
      </c>
      <c r="AS65" s="8">
        <v>339895</v>
      </c>
      <c r="AT65" s="8">
        <v>280610</v>
      </c>
      <c r="AU65" s="8">
        <v>242902</v>
      </c>
      <c r="AV65" s="8">
        <v>3078420</v>
      </c>
      <c r="AW65" s="8">
        <v>3425695</v>
      </c>
      <c r="AX65" s="8">
        <v>2777448</v>
      </c>
      <c r="AY65" s="8">
        <v>623830</v>
      </c>
      <c r="AZ65" s="8">
        <v>1020386</v>
      </c>
      <c r="BA65" s="8">
        <v>12036857</v>
      </c>
      <c r="BB65" s="8">
        <v>61736430</v>
      </c>
      <c r="BC65" s="8">
        <v>880366</v>
      </c>
      <c r="BD65" s="8">
        <v>132763</v>
      </c>
      <c r="BE65" s="8">
        <v>5760799</v>
      </c>
      <c r="BF65" s="8">
        <v>1634440</v>
      </c>
      <c r="BG65" s="8">
        <v>1931375</v>
      </c>
      <c r="BH65" s="8">
        <v>456823</v>
      </c>
      <c r="BI65" s="8">
        <v>4653950</v>
      </c>
      <c r="BJ65" s="8">
        <v>52440612</v>
      </c>
      <c r="BK65" s="8">
        <v>9727798</v>
      </c>
      <c r="BL65" s="8">
        <v>5898939</v>
      </c>
      <c r="BM65" s="8">
        <v>2759558</v>
      </c>
      <c r="BN65" s="8">
        <v>1652962</v>
      </c>
      <c r="BO65" s="8">
        <v>0</v>
      </c>
      <c r="BP65" s="8">
        <v>212855156</v>
      </c>
      <c r="BQ65" s="8">
        <v>54063980</v>
      </c>
      <c r="BR65" s="8">
        <v>0</v>
      </c>
      <c r="BS65" s="8">
        <v>0</v>
      </c>
      <c r="BT65" s="8">
        <v>0</v>
      </c>
      <c r="BU65" s="8">
        <v>0</v>
      </c>
      <c r="BV65" s="8">
        <v>3776960</v>
      </c>
      <c r="BW65" s="8">
        <v>57840940</v>
      </c>
      <c r="BX65" s="8">
        <v>270696096</v>
      </c>
      <c r="BY65" s="8">
        <v>0</v>
      </c>
      <c r="BZ65" s="8">
        <v>0</v>
      </c>
      <c r="CA65" s="8">
        <v>0</v>
      </c>
      <c r="CB65" s="8">
        <v>0</v>
      </c>
      <c r="CC65" s="8">
        <v>0</v>
      </c>
      <c r="CD65" s="8">
        <v>0</v>
      </c>
      <c r="CE65" s="8">
        <v>0</v>
      </c>
      <c r="CF65" s="8">
        <v>0</v>
      </c>
      <c r="CG65" s="8">
        <v>0</v>
      </c>
      <c r="CH65" s="8">
        <v>0</v>
      </c>
      <c r="CI65" s="8">
        <v>270696096</v>
      </c>
      <c r="CJ65" s="8">
        <v>270696096</v>
      </c>
    </row>
    <row r="66" spans="1:88" x14ac:dyDescent="0.2">
      <c r="A66" s="5">
        <v>62</v>
      </c>
      <c r="B66" s="8">
        <v>444086</v>
      </c>
      <c r="C66" s="8">
        <v>36252</v>
      </c>
      <c r="D66" s="8">
        <v>128142</v>
      </c>
      <c r="E66" s="8">
        <v>0</v>
      </c>
      <c r="F66" s="8">
        <v>67827</v>
      </c>
      <c r="G66" s="8">
        <v>614</v>
      </c>
      <c r="H66" s="8">
        <v>4375</v>
      </c>
      <c r="I66" s="8">
        <v>34329</v>
      </c>
      <c r="J66" s="8">
        <v>3610</v>
      </c>
      <c r="K66" s="8">
        <v>415506</v>
      </c>
      <c r="L66" s="8">
        <v>12124</v>
      </c>
      <c r="M66" s="8">
        <v>3513</v>
      </c>
      <c r="N66" s="8">
        <v>79</v>
      </c>
      <c r="O66" s="8">
        <v>0</v>
      </c>
      <c r="P66" s="8">
        <v>314</v>
      </c>
      <c r="Q66" s="8">
        <v>2821</v>
      </c>
      <c r="R66" s="8">
        <v>52441</v>
      </c>
      <c r="S66" s="8">
        <v>157373</v>
      </c>
      <c r="T66" s="8">
        <v>12318</v>
      </c>
      <c r="U66" s="8">
        <v>109082</v>
      </c>
      <c r="V66" s="8">
        <v>317633</v>
      </c>
      <c r="W66" s="8">
        <v>31059</v>
      </c>
      <c r="X66" s="8">
        <v>62687</v>
      </c>
      <c r="Y66" s="8">
        <v>1470287</v>
      </c>
      <c r="Z66" s="8">
        <v>303833</v>
      </c>
      <c r="AA66" s="8">
        <v>985317</v>
      </c>
      <c r="AB66" s="8">
        <v>79595</v>
      </c>
      <c r="AC66" s="8">
        <v>232896</v>
      </c>
      <c r="AD66" s="8">
        <v>7462</v>
      </c>
      <c r="AE66" s="8">
        <v>46104</v>
      </c>
      <c r="AF66" s="8">
        <v>81812</v>
      </c>
      <c r="AG66" s="8">
        <v>212845</v>
      </c>
      <c r="AH66" s="8">
        <v>31504</v>
      </c>
      <c r="AI66" s="8">
        <v>2042251</v>
      </c>
      <c r="AJ66" s="8">
        <v>239839</v>
      </c>
      <c r="AK66" s="8">
        <v>1447123</v>
      </c>
      <c r="AL66" s="8">
        <v>1232850</v>
      </c>
      <c r="AM66" s="8">
        <v>811379</v>
      </c>
      <c r="AN66" s="8">
        <v>134134</v>
      </c>
      <c r="AO66" s="8">
        <v>1196522</v>
      </c>
      <c r="AP66" s="8">
        <v>338241</v>
      </c>
      <c r="AQ66" s="8">
        <v>1086032</v>
      </c>
      <c r="AR66" s="8">
        <v>355837</v>
      </c>
      <c r="AS66" s="8">
        <v>180022</v>
      </c>
      <c r="AT66" s="8">
        <v>629549</v>
      </c>
      <c r="AU66" s="8">
        <v>114595</v>
      </c>
      <c r="AV66" s="8">
        <v>3122631</v>
      </c>
      <c r="AW66" s="8">
        <v>8380223</v>
      </c>
      <c r="AX66" s="8">
        <v>2622038</v>
      </c>
      <c r="AY66" s="8">
        <v>331289</v>
      </c>
      <c r="AZ66" s="8">
        <v>1499198</v>
      </c>
      <c r="BA66" s="8">
        <v>27213037</v>
      </c>
      <c r="BB66" s="8">
        <v>81978384</v>
      </c>
      <c r="BC66" s="8">
        <v>965510</v>
      </c>
      <c r="BD66" s="8">
        <v>87641</v>
      </c>
      <c r="BE66" s="8">
        <v>3739073</v>
      </c>
      <c r="BF66" s="8">
        <v>1116114</v>
      </c>
      <c r="BG66" s="8">
        <v>1511656</v>
      </c>
      <c r="BH66" s="8">
        <v>1973234</v>
      </c>
      <c r="BI66" s="8">
        <v>3439309</v>
      </c>
      <c r="BJ66" s="8">
        <v>6607426</v>
      </c>
      <c r="BK66" s="8">
        <v>5051383</v>
      </c>
      <c r="BL66" s="8">
        <v>2574943</v>
      </c>
      <c r="BM66" s="8">
        <v>5666466</v>
      </c>
      <c r="BN66" s="8">
        <v>7244205</v>
      </c>
      <c r="BO66" s="8">
        <v>17618</v>
      </c>
      <c r="BP66" s="8">
        <v>180297592</v>
      </c>
      <c r="BQ66" s="8">
        <v>99235845</v>
      </c>
      <c r="BR66" s="8">
        <v>0</v>
      </c>
      <c r="BS66" s="8">
        <v>2445994</v>
      </c>
      <c r="BT66" s="8">
        <v>0</v>
      </c>
      <c r="BU66" s="8">
        <v>0</v>
      </c>
      <c r="BV66" s="8">
        <v>13954037</v>
      </c>
      <c r="BW66" s="8">
        <v>115635876</v>
      </c>
      <c r="BX66" s="8">
        <v>295933468</v>
      </c>
      <c r="BY66" s="8">
        <v>0</v>
      </c>
      <c r="BZ66" s="8">
        <v>0</v>
      </c>
      <c r="CA66" s="8">
        <v>0</v>
      </c>
      <c r="CB66" s="8">
        <v>0</v>
      </c>
      <c r="CC66" s="8">
        <v>0</v>
      </c>
      <c r="CD66" s="8">
        <v>0</v>
      </c>
      <c r="CE66" s="8">
        <v>0</v>
      </c>
      <c r="CF66" s="8">
        <v>0</v>
      </c>
      <c r="CG66" s="8">
        <v>0</v>
      </c>
      <c r="CH66" s="8">
        <v>0</v>
      </c>
      <c r="CI66" s="8">
        <v>295933468</v>
      </c>
      <c r="CJ66" s="8">
        <v>295933468</v>
      </c>
    </row>
    <row r="67" spans="1:88" x14ac:dyDescent="0.2">
      <c r="A67" s="5">
        <v>63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8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0</v>
      </c>
      <c r="BB67" s="8">
        <v>0</v>
      </c>
      <c r="BC67" s="8">
        <v>230778</v>
      </c>
      <c r="BD67" s="8">
        <v>4912</v>
      </c>
      <c r="BE67" s="8">
        <v>227387</v>
      </c>
      <c r="BF67" s="8">
        <v>56324</v>
      </c>
      <c r="BG67" s="8">
        <v>245662</v>
      </c>
      <c r="BH67" s="8">
        <v>22004</v>
      </c>
      <c r="BI67" s="8">
        <v>341291</v>
      </c>
      <c r="BJ67" s="8">
        <v>3620861</v>
      </c>
      <c r="BK67" s="8">
        <v>5624068</v>
      </c>
      <c r="BL67" s="8">
        <v>117800</v>
      </c>
      <c r="BM67" s="8">
        <v>937437</v>
      </c>
      <c r="BN67" s="8">
        <v>294966</v>
      </c>
      <c r="BO67" s="8">
        <v>0</v>
      </c>
      <c r="BP67" s="8">
        <v>11723490</v>
      </c>
      <c r="BQ67" s="8">
        <v>13466747</v>
      </c>
      <c r="BR67" s="8">
        <v>245948347</v>
      </c>
      <c r="BS67" s="8">
        <v>0</v>
      </c>
      <c r="BT67" s="8">
        <v>0</v>
      </c>
      <c r="BU67" s="8">
        <v>0</v>
      </c>
      <c r="BV67" s="8">
        <v>4148405</v>
      </c>
      <c r="BW67" s="8">
        <v>263563499</v>
      </c>
      <c r="BX67" s="8">
        <v>275286989</v>
      </c>
      <c r="BY67" s="8">
        <v>0</v>
      </c>
      <c r="BZ67" s="8">
        <v>0</v>
      </c>
      <c r="CA67" s="8">
        <v>0</v>
      </c>
      <c r="CB67" s="8">
        <v>0</v>
      </c>
      <c r="CC67" s="8">
        <v>0</v>
      </c>
      <c r="CD67" s="8">
        <v>0</v>
      </c>
      <c r="CE67" s="8">
        <v>0</v>
      </c>
      <c r="CF67" s="8">
        <v>0</v>
      </c>
      <c r="CG67" s="8">
        <v>0</v>
      </c>
      <c r="CH67" s="8">
        <v>0</v>
      </c>
      <c r="CI67" s="8">
        <v>275286989</v>
      </c>
      <c r="CJ67" s="8">
        <v>275286989</v>
      </c>
    </row>
    <row r="68" spans="1:88" x14ac:dyDescent="0.2">
      <c r="A68" s="5">
        <v>64</v>
      </c>
      <c r="B68" s="8">
        <v>0</v>
      </c>
      <c r="C68" s="8">
        <v>0</v>
      </c>
      <c r="D68" s="8">
        <v>0</v>
      </c>
      <c r="E68" s="8">
        <v>0</v>
      </c>
      <c r="F68" s="8">
        <v>3679</v>
      </c>
      <c r="G68" s="8">
        <v>0</v>
      </c>
      <c r="H68" s="8">
        <v>0</v>
      </c>
      <c r="I68" s="8">
        <v>6760</v>
      </c>
      <c r="J68" s="8">
        <v>0</v>
      </c>
      <c r="K68" s="8">
        <v>0</v>
      </c>
      <c r="L68" s="8">
        <v>2280</v>
      </c>
      <c r="M68" s="8">
        <v>1636</v>
      </c>
      <c r="N68" s="8">
        <v>0</v>
      </c>
      <c r="O68" s="8">
        <v>832</v>
      </c>
      <c r="P68" s="8">
        <v>0</v>
      </c>
      <c r="Q68" s="8">
        <v>7252</v>
      </c>
      <c r="R68" s="8">
        <v>16</v>
      </c>
      <c r="S68" s="8">
        <v>30556</v>
      </c>
      <c r="T68" s="8">
        <v>6173</v>
      </c>
      <c r="U68" s="8">
        <v>6307</v>
      </c>
      <c r="V68" s="8">
        <v>0</v>
      </c>
      <c r="W68" s="8">
        <v>0</v>
      </c>
      <c r="X68" s="8">
        <v>58558</v>
      </c>
      <c r="Y68" s="8">
        <v>80057</v>
      </c>
      <c r="Z68" s="8">
        <v>44993</v>
      </c>
      <c r="AA68" s="8">
        <v>46777</v>
      </c>
      <c r="AB68" s="8">
        <v>70056</v>
      </c>
      <c r="AC68" s="8">
        <v>59080</v>
      </c>
      <c r="AD68" s="8">
        <v>2923</v>
      </c>
      <c r="AE68" s="8">
        <v>29795</v>
      </c>
      <c r="AF68" s="8">
        <v>23279</v>
      </c>
      <c r="AG68" s="8">
        <v>76261</v>
      </c>
      <c r="AH68" s="8">
        <v>17812</v>
      </c>
      <c r="AI68" s="8">
        <v>51507</v>
      </c>
      <c r="AJ68" s="8">
        <v>86578</v>
      </c>
      <c r="AK68" s="8">
        <v>252563</v>
      </c>
      <c r="AL68" s="8">
        <v>63160</v>
      </c>
      <c r="AM68" s="8">
        <v>663278</v>
      </c>
      <c r="AN68" s="8">
        <v>27560</v>
      </c>
      <c r="AO68" s="8">
        <v>981151</v>
      </c>
      <c r="AP68" s="8">
        <v>3143</v>
      </c>
      <c r="AQ68" s="8">
        <v>136074</v>
      </c>
      <c r="AR68" s="8">
        <v>47470</v>
      </c>
      <c r="AS68" s="8">
        <v>96143</v>
      </c>
      <c r="AT68" s="8">
        <v>29230</v>
      </c>
      <c r="AU68" s="8">
        <v>693336</v>
      </c>
      <c r="AV68" s="8">
        <v>46962</v>
      </c>
      <c r="AW68" s="8">
        <v>223794</v>
      </c>
      <c r="AX68" s="8">
        <v>512827</v>
      </c>
      <c r="AY68" s="8">
        <v>55710</v>
      </c>
      <c r="AZ68" s="8">
        <v>68376</v>
      </c>
      <c r="BA68" s="8">
        <v>3627343</v>
      </c>
      <c r="BB68" s="8">
        <v>1943576</v>
      </c>
      <c r="BC68" s="8">
        <v>114266</v>
      </c>
      <c r="BD68" s="8">
        <v>106297</v>
      </c>
      <c r="BE68" s="8">
        <v>267995</v>
      </c>
      <c r="BF68" s="8">
        <v>109236</v>
      </c>
      <c r="BG68" s="8">
        <v>158437</v>
      </c>
      <c r="BH68" s="8">
        <v>270061</v>
      </c>
      <c r="BI68" s="8">
        <v>950391</v>
      </c>
      <c r="BJ68" s="8">
        <v>1042137</v>
      </c>
      <c r="BK68" s="8">
        <v>2424249</v>
      </c>
      <c r="BL68" s="8">
        <v>458677</v>
      </c>
      <c r="BM68" s="8">
        <v>4679866</v>
      </c>
      <c r="BN68" s="8">
        <v>648684</v>
      </c>
      <c r="BO68" s="8">
        <v>0</v>
      </c>
      <c r="BP68" s="8">
        <v>21415159</v>
      </c>
      <c r="BQ68" s="8">
        <v>129012255</v>
      </c>
      <c r="BR68" s="8">
        <v>166764206</v>
      </c>
      <c r="BS68" s="8">
        <v>0</v>
      </c>
      <c r="BT68" s="8">
        <v>0</v>
      </c>
      <c r="BU68" s="8">
        <v>0</v>
      </c>
      <c r="BV68" s="8">
        <v>13417017</v>
      </c>
      <c r="BW68" s="8">
        <v>309193478</v>
      </c>
      <c r="BX68" s="8">
        <v>330608637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v>0</v>
      </c>
      <c r="CH68" s="8">
        <v>0</v>
      </c>
      <c r="CI68" s="8">
        <v>330608637</v>
      </c>
      <c r="CJ68" s="8">
        <v>330608637</v>
      </c>
    </row>
    <row r="69" spans="1:88" x14ac:dyDescent="0.2">
      <c r="A69" s="5">
        <v>65</v>
      </c>
      <c r="B69" s="8">
        <v>608117</v>
      </c>
      <c r="C69" s="8">
        <v>6395</v>
      </c>
      <c r="D69" s="8">
        <v>114337</v>
      </c>
      <c r="E69" s="8">
        <v>22931</v>
      </c>
      <c r="F69" s="8">
        <v>6851</v>
      </c>
      <c r="G69" s="8">
        <v>196</v>
      </c>
      <c r="H69" s="8">
        <v>157085</v>
      </c>
      <c r="I69" s="8">
        <v>24917</v>
      </c>
      <c r="J69" s="8">
        <v>213458</v>
      </c>
      <c r="K69" s="8">
        <v>1974186</v>
      </c>
      <c r="L69" s="8">
        <v>12122</v>
      </c>
      <c r="M69" s="8">
        <v>12853</v>
      </c>
      <c r="N69" s="8">
        <v>1099</v>
      </c>
      <c r="O69" s="8">
        <v>790</v>
      </c>
      <c r="P69" s="8">
        <v>5132</v>
      </c>
      <c r="Q69" s="8">
        <v>40443</v>
      </c>
      <c r="R69" s="8">
        <v>255743</v>
      </c>
      <c r="S69" s="8">
        <v>393397</v>
      </c>
      <c r="T69" s="8">
        <v>3293</v>
      </c>
      <c r="U69" s="8">
        <v>80626</v>
      </c>
      <c r="V69" s="8">
        <v>649194</v>
      </c>
      <c r="W69" s="8">
        <v>114512</v>
      </c>
      <c r="X69" s="8">
        <v>27529</v>
      </c>
      <c r="Y69" s="8">
        <v>3405753</v>
      </c>
      <c r="Z69" s="8">
        <v>211670</v>
      </c>
      <c r="AA69" s="8">
        <v>1805931</v>
      </c>
      <c r="AB69" s="8">
        <v>436699</v>
      </c>
      <c r="AC69" s="8">
        <v>434105</v>
      </c>
      <c r="AD69" s="8">
        <v>600163</v>
      </c>
      <c r="AE69" s="8">
        <v>262031</v>
      </c>
      <c r="AF69" s="8">
        <v>626073</v>
      </c>
      <c r="AG69" s="8">
        <v>525811</v>
      </c>
      <c r="AH69" s="8">
        <v>938246</v>
      </c>
      <c r="AI69" s="8">
        <v>2195921</v>
      </c>
      <c r="AJ69" s="8">
        <v>62663</v>
      </c>
      <c r="AK69" s="8">
        <v>1524314</v>
      </c>
      <c r="AL69" s="8">
        <v>1978228</v>
      </c>
      <c r="AM69" s="8">
        <v>990735</v>
      </c>
      <c r="AN69" s="8">
        <v>46699</v>
      </c>
      <c r="AO69" s="8">
        <v>3546719</v>
      </c>
      <c r="AP69" s="8">
        <v>514593</v>
      </c>
      <c r="AQ69" s="8">
        <v>839551</v>
      </c>
      <c r="AR69" s="8">
        <v>406748</v>
      </c>
      <c r="AS69" s="8">
        <v>158244</v>
      </c>
      <c r="AT69" s="8">
        <v>144291</v>
      </c>
      <c r="AU69" s="8">
        <v>586063</v>
      </c>
      <c r="AV69" s="8">
        <v>1365734</v>
      </c>
      <c r="AW69" s="8">
        <v>5034492</v>
      </c>
      <c r="AX69" s="8">
        <v>782480</v>
      </c>
      <c r="AY69" s="8">
        <v>124231</v>
      </c>
      <c r="AZ69" s="8">
        <v>119189</v>
      </c>
      <c r="BA69" s="8">
        <v>2692520</v>
      </c>
      <c r="BB69" s="8">
        <v>24216621</v>
      </c>
      <c r="BC69" s="8">
        <v>245071</v>
      </c>
      <c r="BD69" s="8">
        <v>82010</v>
      </c>
      <c r="BE69" s="8">
        <v>49516221</v>
      </c>
      <c r="BF69" s="8">
        <v>551591</v>
      </c>
      <c r="BG69" s="8">
        <v>618260</v>
      </c>
      <c r="BH69" s="8">
        <v>1604129</v>
      </c>
      <c r="BI69" s="8">
        <v>3064790</v>
      </c>
      <c r="BJ69" s="8">
        <v>2811622</v>
      </c>
      <c r="BK69" s="8">
        <v>9696632</v>
      </c>
      <c r="BL69" s="8">
        <v>15430483</v>
      </c>
      <c r="BM69" s="8">
        <v>4218689</v>
      </c>
      <c r="BN69" s="8">
        <v>5578204</v>
      </c>
      <c r="BO69" s="8">
        <v>0</v>
      </c>
      <c r="BP69" s="8">
        <v>154719426</v>
      </c>
      <c r="BQ69" s="8">
        <v>115179783</v>
      </c>
      <c r="BR69" s="8">
        <v>0</v>
      </c>
      <c r="BS69" s="8">
        <v>15710911</v>
      </c>
      <c r="BT69" s="8">
        <v>0</v>
      </c>
      <c r="BU69" s="8">
        <v>0</v>
      </c>
      <c r="BV69" s="8">
        <v>4923138</v>
      </c>
      <c r="BW69" s="8">
        <v>135813832</v>
      </c>
      <c r="BX69" s="8">
        <v>290533258</v>
      </c>
      <c r="BY69" s="8">
        <v>0</v>
      </c>
      <c r="BZ69" s="8">
        <v>0</v>
      </c>
      <c r="CA69" s="8">
        <v>0</v>
      </c>
      <c r="CB69" s="8">
        <v>0</v>
      </c>
      <c r="CC69" s="8">
        <v>0</v>
      </c>
      <c r="CD69" s="8">
        <v>0</v>
      </c>
      <c r="CE69" s="8">
        <v>0</v>
      </c>
      <c r="CF69" s="8">
        <v>0</v>
      </c>
      <c r="CG69" s="8">
        <v>0</v>
      </c>
      <c r="CH69" s="8">
        <v>0</v>
      </c>
      <c r="CI69" s="8">
        <v>290533258</v>
      </c>
      <c r="CJ69" s="8">
        <v>290533258</v>
      </c>
    </row>
    <row r="70" spans="1:88" x14ac:dyDescent="0.2">
      <c r="A70" s="5">
        <v>66</v>
      </c>
      <c r="B70" s="8">
        <v>3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1312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126</v>
      </c>
      <c r="AC70" s="8">
        <v>0</v>
      </c>
      <c r="AD70" s="8">
        <v>0</v>
      </c>
      <c r="AE70" s="8">
        <v>23</v>
      </c>
      <c r="AF70" s="8">
        <v>0</v>
      </c>
      <c r="AG70" s="8">
        <v>1768</v>
      </c>
      <c r="AH70" s="8">
        <v>4187</v>
      </c>
      <c r="AI70" s="8">
        <v>83164</v>
      </c>
      <c r="AJ70" s="8">
        <v>164</v>
      </c>
      <c r="AK70" s="8">
        <v>10604</v>
      </c>
      <c r="AL70" s="8">
        <v>11342</v>
      </c>
      <c r="AM70" s="8">
        <v>37209</v>
      </c>
      <c r="AN70" s="8">
        <v>12</v>
      </c>
      <c r="AO70" s="8">
        <v>17430</v>
      </c>
      <c r="AP70" s="8">
        <v>709</v>
      </c>
      <c r="AQ70" s="8">
        <v>96175</v>
      </c>
      <c r="AR70" s="8">
        <v>4476</v>
      </c>
      <c r="AS70" s="8">
        <v>0</v>
      </c>
      <c r="AT70" s="8">
        <v>72245</v>
      </c>
      <c r="AU70" s="8">
        <v>14365</v>
      </c>
      <c r="AV70" s="8">
        <v>22286</v>
      </c>
      <c r="AW70" s="8">
        <v>17752</v>
      </c>
      <c r="AX70" s="8">
        <v>255</v>
      </c>
      <c r="AY70" s="8">
        <v>10336</v>
      </c>
      <c r="AZ70" s="8">
        <v>4</v>
      </c>
      <c r="BA70" s="8">
        <v>8136</v>
      </c>
      <c r="BB70" s="8">
        <v>589218</v>
      </c>
      <c r="BC70" s="8">
        <v>0</v>
      </c>
      <c r="BD70" s="8">
        <v>0</v>
      </c>
      <c r="BE70" s="8">
        <v>0</v>
      </c>
      <c r="BF70" s="8">
        <v>2</v>
      </c>
      <c r="BG70" s="8">
        <v>0</v>
      </c>
      <c r="BH70" s="8">
        <v>0</v>
      </c>
      <c r="BI70" s="8">
        <v>560</v>
      </c>
      <c r="BJ70" s="8">
        <v>0</v>
      </c>
      <c r="BK70" s="8">
        <v>8</v>
      </c>
      <c r="BL70" s="8">
        <v>0</v>
      </c>
      <c r="BM70" s="8">
        <v>0</v>
      </c>
      <c r="BN70" s="8">
        <v>2593</v>
      </c>
      <c r="BO70" s="8">
        <v>4637</v>
      </c>
      <c r="BP70" s="8">
        <v>1011101</v>
      </c>
      <c r="BQ70" s="8">
        <v>2818343</v>
      </c>
      <c r="BR70" s="8">
        <v>0</v>
      </c>
      <c r="BS70" s="8">
        <v>0</v>
      </c>
      <c r="BT70" s="8">
        <v>0</v>
      </c>
      <c r="BU70" s="8">
        <v>39862</v>
      </c>
      <c r="BV70" s="8">
        <v>0</v>
      </c>
      <c r="BW70" s="8">
        <v>2858205</v>
      </c>
      <c r="BX70" s="8">
        <v>3869306</v>
      </c>
      <c r="BY70" s="8">
        <v>0</v>
      </c>
      <c r="BZ70" s="8">
        <v>0</v>
      </c>
      <c r="CA70" s="8">
        <v>0</v>
      </c>
      <c r="CB70" s="8">
        <v>0</v>
      </c>
      <c r="CC70" s="8">
        <v>0</v>
      </c>
      <c r="CD70" s="8">
        <v>0</v>
      </c>
      <c r="CE70" s="8">
        <v>0</v>
      </c>
      <c r="CF70" s="8">
        <v>0</v>
      </c>
      <c r="CG70" s="8">
        <v>0</v>
      </c>
      <c r="CH70" s="8">
        <v>0</v>
      </c>
      <c r="CI70" s="8">
        <v>3869306</v>
      </c>
      <c r="CJ70" s="8">
        <v>3869306</v>
      </c>
    </row>
    <row r="71" spans="1:88" x14ac:dyDescent="0.2">
      <c r="A71" s="5">
        <v>190</v>
      </c>
      <c r="B71" s="8">
        <v>35088817</v>
      </c>
      <c r="C71" s="8">
        <v>2572958</v>
      </c>
      <c r="D71" s="8">
        <v>15693813</v>
      </c>
      <c r="E71" s="8">
        <v>3573323</v>
      </c>
      <c r="F71" s="8">
        <v>19468323</v>
      </c>
      <c r="G71" s="8">
        <v>269950</v>
      </c>
      <c r="H71" s="8">
        <v>11894915</v>
      </c>
      <c r="I71" s="8">
        <v>2668905</v>
      </c>
      <c r="J71" s="8">
        <v>4590740</v>
      </c>
      <c r="K71" s="8">
        <v>26736743</v>
      </c>
      <c r="L71" s="8">
        <v>2026636</v>
      </c>
      <c r="M71" s="8">
        <v>3990815</v>
      </c>
      <c r="N71" s="8">
        <v>147158</v>
      </c>
      <c r="O71" s="8">
        <v>508143</v>
      </c>
      <c r="P71" s="8">
        <v>107928</v>
      </c>
      <c r="Q71" s="8">
        <v>5961654</v>
      </c>
      <c r="R71" s="8">
        <v>5310591</v>
      </c>
      <c r="S71" s="8">
        <v>26045533</v>
      </c>
      <c r="T71" s="8">
        <v>48957483</v>
      </c>
      <c r="U71" s="8">
        <v>54231264</v>
      </c>
      <c r="V71" s="8">
        <v>9271385</v>
      </c>
      <c r="W71" s="8">
        <v>1944512</v>
      </c>
      <c r="X71" s="8">
        <v>45247766</v>
      </c>
      <c r="Y71" s="8">
        <v>62931841</v>
      </c>
      <c r="Z71" s="8">
        <v>37089747</v>
      </c>
      <c r="AA71" s="8">
        <v>18380373</v>
      </c>
      <c r="AB71" s="8">
        <v>91425129</v>
      </c>
      <c r="AC71" s="8">
        <v>126707214</v>
      </c>
      <c r="AD71" s="8">
        <v>184463291</v>
      </c>
      <c r="AE71" s="8">
        <v>50186507</v>
      </c>
      <c r="AF71" s="8">
        <v>16606387</v>
      </c>
      <c r="AG71" s="8">
        <v>106972759</v>
      </c>
      <c r="AH71" s="8">
        <v>10514785</v>
      </c>
      <c r="AI71" s="8">
        <v>36031963</v>
      </c>
      <c r="AJ71" s="8">
        <v>16129007</v>
      </c>
      <c r="AK71" s="8">
        <v>135450276</v>
      </c>
      <c r="AL71" s="8">
        <v>91858311</v>
      </c>
      <c r="AM71" s="8">
        <v>74622974</v>
      </c>
      <c r="AN71" s="8">
        <v>27724337</v>
      </c>
      <c r="AO71" s="8">
        <v>132862927</v>
      </c>
      <c r="AP71" s="8">
        <v>88217223</v>
      </c>
      <c r="AQ71" s="8">
        <v>124670154</v>
      </c>
      <c r="AR71" s="8">
        <v>21306738</v>
      </c>
      <c r="AS71" s="8">
        <v>20046097</v>
      </c>
      <c r="AT71" s="8">
        <v>24346380</v>
      </c>
      <c r="AU71" s="8">
        <v>46997643</v>
      </c>
      <c r="AV71" s="8">
        <v>79061537</v>
      </c>
      <c r="AW71" s="8">
        <v>209408362</v>
      </c>
      <c r="AX71" s="8">
        <v>92681445</v>
      </c>
      <c r="AY71" s="8">
        <v>15256946</v>
      </c>
      <c r="AZ71" s="8">
        <v>71334591</v>
      </c>
      <c r="BA71" s="8">
        <v>655930950</v>
      </c>
      <c r="BB71" s="8">
        <v>423368836</v>
      </c>
      <c r="BC71" s="8">
        <v>183310973</v>
      </c>
      <c r="BD71" s="8">
        <v>4119591</v>
      </c>
      <c r="BE71" s="8">
        <v>136341006</v>
      </c>
      <c r="BF71" s="8">
        <v>36450152</v>
      </c>
      <c r="BG71" s="8">
        <v>31292166</v>
      </c>
      <c r="BH71" s="8">
        <v>18431512</v>
      </c>
      <c r="BI71" s="8">
        <v>37533353</v>
      </c>
      <c r="BJ71" s="8">
        <v>86147794</v>
      </c>
      <c r="BK71" s="8">
        <v>74884325</v>
      </c>
      <c r="BL71" s="8">
        <v>101844786</v>
      </c>
      <c r="BM71" s="8">
        <v>143030466</v>
      </c>
      <c r="BN71" s="8">
        <v>108141078</v>
      </c>
      <c r="BO71" s="8">
        <v>1752649</v>
      </c>
      <c r="BP71" s="8">
        <v>4382173936</v>
      </c>
      <c r="BQ71" s="8">
        <v>2903911326</v>
      </c>
      <c r="BR71" s="8">
        <v>412712553</v>
      </c>
      <c r="BS71" s="8">
        <v>1299690190</v>
      </c>
      <c r="BT71" s="8">
        <v>44315346</v>
      </c>
      <c r="BU71" s="8">
        <v>1346349691</v>
      </c>
      <c r="BV71" s="8">
        <v>140888155</v>
      </c>
      <c r="BW71" s="8">
        <v>6147867261</v>
      </c>
      <c r="BX71" s="8">
        <v>10530041197</v>
      </c>
      <c r="BY71" s="8">
        <v>0</v>
      </c>
      <c r="BZ71" s="8">
        <v>0</v>
      </c>
      <c r="CA71" s="8">
        <v>0</v>
      </c>
      <c r="CB71" s="8">
        <v>0</v>
      </c>
      <c r="CC71" s="8">
        <v>0</v>
      </c>
      <c r="CD71" s="8">
        <v>0</v>
      </c>
      <c r="CE71" s="8">
        <v>0</v>
      </c>
      <c r="CF71" s="8">
        <v>0</v>
      </c>
      <c r="CG71" s="8">
        <v>0</v>
      </c>
      <c r="CH71" s="8">
        <v>0</v>
      </c>
      <c r="CI71" s="8">
        <v>10530041197</v>
      </c>
      <c r="CJ71" s="8">
        <v>10530041197</v>
      </c>
    </row>
    <row r="72" spans="1:88" x14ac:dyDescent="0.2">
      <c r="A72" s="5">
        <v>200</v>
      </c>
      <c r="B72" s="8">
        <v>8237599</v>
      </c>
      <c r="C72" s="8">
        <v>428232</v>
      </c>
      <c r="D72" s="8">
        <v>2094023</v>
      </c>
      <c r="E72" s="8">
        <v>269920</v>
      </c>
      <c r="F72" s="8">
        <v>3041717</v>
      </c>
      <c r="G72" s="8">
        <v>2430</v>
      </c>
      <c r="H72" s="8">
        <v>440741</v>
      </c>
      <c r="I72" s="8">
        <v>548561</v>
      </c>
      <c r="J72" s="8">
        <v>391453</v>
      </c>
      <c r="K72" s="8">
        <v>7733019</v>
      </c>
      <c r="L72" s="8">
        <v>94253</v>
      </c>
      <c r="M72" s="8">
        <v>120350</v>
      </c>
      <c r="N72" s="8">
        <v>11174</v>
      </c>
      <c r="O72" s="8">
        <v>11786</v>
      </c>
      <c r="P72" s="8">
        <v>4194</v>
      </c>
      <c r="Q72" s="8">
        <v>139573</v>
      </c>
      <c r="R72" s="8">
        <v>4714</v>
      </c>
      <c r="S72" s="8">
        <v>732291</v>
      </c>
      <c r="T72" s="8">
        <v>8177</v>
      </c>
      <c r="U72" s="8">
        <v>5370782</v>
      </c>
      <c r="V72" s="8">
        <v>808333</v>
      </c>
      <c r="W72" s="8">
        <v>123972</v>
      </c>
      <c r="X72" s="8">
        <v>3172033</v>
      </c>
      <c r="Y72" s="8">
        <v>4401285</v>
      </c>
      <c r="Z72" s="8">
        <v>19686813</v>
      </c>
      <c r="AA72" s="8">
        <v>538876</v>
      </c>
      <c r="AB72" s="8">
        <v>1136781</v>
      </c>
      <c r="AC72" s="8">
        <v>534526</v>
      </c>
      <c r="AD72" s="8">
        <v>67416</v>
      </c>
      <c r="AE72" s="8">
        <v>22781529</v>
      </c>
      <c r="AF72" s="8">
        <v>263986</v>
      </c>
      <c r="AG72" s="8">
        <v>8903457</v>
      </c>
      <c r="AH72" s="8">
        <v>610176</v>
      </c>
      <c r="AI72" s="8">
        <v>8600188</v>
      </c>
      <c r="AJ72" s="8">
        <v>11037255</v>
      </c>
      <c r="AK72" s="8">
        <v>21042263</v>
      </c>
      <c r="AL72" s="8">
        <v>9181924</v>
      </c>
      <c r="AM72" s="8">
        <v>18669348</v>
      </c>
      <c r="AN72" s="8">
        <v>5155479</v>
      </c>
      <c r="AO72" s="8">
        <v>69257444</v>
      </c>
      <c r="AP72" s="8">
        <v>82199957</v>
      </c>
      <c r="AQ72" s="8">
        <v>43134472</v>
      </c>
      <c r="AR72" s="8">
        <v>5294675</v>
      </c>
      <c r="AS72" s="8">
        <v>1457373</v>
      </c>
      <c r="AT72" s="8">
        <v>14999365</v>
      </c>
      <c r="AU72" s="8">
        <v>3403382</v>
      </c>
      <c r="AV72" s="8">
        <v>41238980</v>
      </c>
      <c r="AW72" s="8">
        <v>131045853</v>
      </c>
      <c r="AX72" s="8">
        <v>59075447</v>
      </c>
      <c r="AY72" s="8">
        <v>5195000</v>
      </c>
      <c r="AZ72" s="8">
        <v>7121166</v>
      </c>
      <c r="BA72" s="8">
        <v>136402895</v>
      </c>
      <c r="BB72" s="8">
        <v>42207753</v>
      </c>
      <c r="BC72" s="8">
        <v>1725837</v>
      </c>
      <c r="BD72" s="8">
        <v>231906</v>
      </c>
      <c r="BE72" s="8">
        <v>19757530</v>
      </c>
      <c r="BF72" s="8">
        <v>14645515</v>
      </c>
      <c r="BG72" s="8">
        <v>17611898</v>
      </c>
      <c r="BH72" s="8">
        <v>3488213</v>
      </c>
      <c r="BI72" s="8">
        <v>4267814</v>
      </c>
      <c r="BJ72" s="8">
        <v>7083751</v>
      </c>
      <c r="BK72" s="8">
        <v>13526291</v>
      </c>
      <c r="BL72" s="8">
        <v>15715372</v>
      </c>
      <c r="BM72" s="8">
        <v>8298335</v>
      </c>
      <c r="BN72" s="8">
        <v>38748521</v>
      </c>
      <c r="BO72" s="8">
        <v>109</v>
      </c>
      <c r="BP72" s="8">
        <v>953535483</v>
      </c>
      <c r="BQ72" s="8">
        <v>291893105</v>
      </c>
      <c r="BR72" s="8">
        <v>4154116</v>
      </c>
      <c r="BS72" s="8">
        <v>105765249</v>
      </c>
      <c r="BT72" s="8">
        <v>59059791</v>
      </c>
      <c r="BU72" s="8">
        <v>0</v>
      </c>
      <c r="BV72" s="8">
        <v>0</v>
      </c>
      <c r="BW72" s="8">
        <v>460872261</v>
      </c>
      <c r="BX72" s="8">
        <v>1414407744</v>
      </c>
      <c r="BY72" s="8">
        <v>1157244714</v>
      </c>
      <c r="BZ72" s="8">
        <v>85075231</v>
      </c>
      <c r="CA72" s="8">
        <v>22766095</v>
      </c>
      <c r="CB72" s="8">
        <v>190511200</v>
      </c>
      <c r="CC72" s="8">
        <v>-41189496</v>
      </c>
      <c r="CD72" s="8">
        <v>1414407744</v>
      </c>
      <c r="CE72" s="8">
        <v>0</v>
      </c>
      <c r="CF72" s="8">
        <v>0</v>
      </c>
      <c r="CG72" s="8">
        <v>0</v>
      </c>
      <c r="CH72" s="8">
        <v>0</v>
      </c>
      <c r="CI72" s="8">
        <v>0</v>
      </c>
      <c r="CJ72" s="8">
        <v>1414407744</v>
      </c>
    </row>
    <row r="73" spans="1:88" x14ac:dyDescent="0.2">
      <c r="A73" s="5">
        <v>201</v>
      </c>
      <c r="B73" s="8">
        <v>21865555</v>
      </c>
      <c r="C73" s="8">
        <v>1810716</v>
      </c>
      <c r="D73" s="8">
        <v>7731414</v>
      </c>
      <c r="E73" s="8">
        <v>2928340</v>
      </c>
      <c r="F73" s="8">
        <v>30037991</v>
      </c>
      <c r="G73" s="8">
        <v>176585</v>
      </c>
      <c r="H73" s="8">
        <v>12173398</v>
      </c>
      <c r="I73" s="8">
        <v>2441192</v>
      </c>
      <c r="J73" s="8">
        <v>2683275</v>
      </c>
      <c r="K73" s="8">
        <v>13456625</v>
      </c>
      <c r="L73" s="8">
        <v>744498</v>
      </c>
      <c r="M73" s="8">
        <v>1679830</v>
      </c>
      <c r="N73" s="8">
        <v>304662</v>
      </c>
      <c r="O73" s="8">
        <v>518754</v>
      </c>
      <c r="P73" s="8">
        <v>88568</v>
      </c>
      <c r="Q73" s="8">
        <v>2158134</v>
      </c>
      <c r="R73" s="8">
        <v>5214590</v>
      </c>
      <c r="S73" s="8">
        <v>12432014</v>
      </c>
      <c r="T73" s="8">
        <v>9840712</v>
      </c>
      <c r="U73" s="8">
        <v>21128788</v>
      </c>
      <c r="V73" s="8">
        <v>7110591</v>
      </c>
      <c r="W73" s="8">
        <v>1745677</v>
      </c>
      <c r="X73" s="8">
        <v>26451265</v>
      </c>
      <c r="Y73" s="8">
        <v>32741559</v>
      </c>
      <c r="Z73" s="8">
        <v>27333302</v>
      </c>
      <c r="AA73" s="8">
        <v>23424208</v>
      </c>
      <c r="AB73" s="8">
        <v>10541107</v>
      </c>
      <c r="AC73" s="8">
        <v>23538741</v>
      </c>
      <c r="AD73" s="8">
        <v>10564290</v>
      </c>
      <c r="AE73" s="8">
        <v>9417451</v>
      </c>
      <c r="AF73" s="8">
        <v>1957179</v>
      </c>
      <c r="AG73" s="8">
        <v>17141016</v>
      </c>
      <c r="AH73" s="8">
        <v>2024185</v>
      </c>
      <c r="AI73" s="8">
        <v>8758060</v>
      </c>
      <c r="AJ73" s="8">
        <v>2526806</v>
      </c>
      <c r="AK73" s="8">
        <v>33403948</v>
      </c>
      <c r="AL73" s="8">
        <v>20355385</v>
      </c>
      <c r="AM73" s="8">
        <v>15752330</v>
      </c>
      <c r="AN73" s="8">
        <v>11994192</v>
      </c>
      <c r="AO73" s="8">
        <v>26487034</v>
      </c>
      <c r="AP73" s="8">
        <v>61257553</v>
      </c>
      <c r="AQ73" s="8">
        <v>21394869</v>
      </c>
      <c r="AR73" s="8">
        <v>8692499</v>
      </c>
      <c r="AS73" s="8">
        <v>4127232</v>
      </c>
      <c r="AT73" s="8">
        <v>2225738</v>
      </c>
      <c r="AU73" s="8">
        <v>5089327</v>
      </c>
      <c r="AV73" s="8">
        <v>39618420</v>
      </c>
      <c r="AW73" s="8">
        <v>38499417</v>
      </c>
      <c r="AX73" s="8">
        <v>33995721</v>
      </c>
      <c r="AY73" s="8">
        <v>3746667</v>
      </c>
      <c r="AZ73" s="8">
        <v>31570710</v>
      </c>
      <c r="BA73" s="8">
        <v>167855903</v>
      </c>
      <c r="BB73" s="8">
        <v>151338617</v>
      </c>
      <c r="BC73" s="8">
        <v>53632134</v>
      </c>
      <c r="BD73" s="8">
        <v>1582698</v>
      </c>
      <c r="BE73" s="8">
        <v>45471618</v>
      </c>
      <c r="BF73" s="8">
        <v>8620540</v>
      </c>
      <c r="BG73" s="8">
        <v>10036109</v>
      </c>
      <c r="BH73" s="8">
        <v>11542380</v>
      </c>
      <c r="BI73" s="8">
        <v>29923870</v>
      </c>
      <c r="BJ73" s="8">
        <v>51739650</v>
      </c>
      <c r="BK73" s="8">
        <v>33569510</v>
      </c>
      <c r="BL73" s="8">
        <v>138982317</v>
      </c>
      <c r="BM73" s="8">
        <v>133851319</v>
      </c>
      <c r="BN73" s="8">
        <v>54672475</v>
      </c>
      <c r="BO73" s="8">
        <v>528986</v>
      </c>
      <c r="BP73" s="8">
        <v>1606250246</v>
      </c>
      <c r="BQ73" s="9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</row>
    <row r="74" spans="1:88" x14ac:dyDescent="0.2">
      <c r="A74" s="5">
        <v>202</v>
      </c>
      <c r="B74" s="8">
        <v>101115226</v>
      </c>
      <c r="C74" s="8">
        <v>9630717</v>
      </c>
      <c r="D74" s="8">
        <v>48705108</v>
      </c>
      <c r="E74" s="8">
        <v>21927338</v>
      </c>
      <c r="F74" s="8">
        <v>126311120</v>
      </c>
      <c r="G74" s="8">
        <v>1304656</v>
      </c>
      <c r="H74" s="8">
        <v>9981434</v>
      </c>
      <c r="I74" s="8">
        <v>4554086</v>
      </c>
      <c r="J74" s="8">
        <v>10828015</v>
      </c>
      <c r="K74" s="8">
        <v>26379491</v>
      </c>
      <c r="L74" s="8">
        <v>967610</v>
      </c>
      <c r="M74" s="8">
        <v>4547037</v>
      </c>
      <c r="N74" s="8">
        <v>493785</v>
      </c>
      <c r="O74" s="8">
        <v>1743017</v>
      </c>
      <c r="P74" s="8">
        <v>323404</v>
      </c>
      <c r="Q74" s="8">
        <v>11096743</v>
      </c>
      <c r="R74" s="8">
        <v>10820345</v>
      </c>
      <c r="S74" s="8">
        <v>34204399</v>
      </c>
      <c r="T74" s="8">
        <v>23362018</v>
      </c>
      <c r="U74" s="8">
        <v>24861472</v>
      </c>
      <c r="V74" s="8">
        <v>23465455</v>
      </c>
      <c r="W74" s="8">
        <v>5692544</v>
      </c>
      <c r="X74" s="8">
        <v>103612613</v>
      </c>
      <c r="Y74" s="8">
        <v>142195684</v>
      </c>
      <c r="Z74" s="8">
        <v>260443663</v>
      </c>
      <c r="AA74" s="8">
        <v>32858790</v>
      </c>
      <c r="AB74" s="8">
        <v>27065667</v>
      </c>
      <c r="AC74" s="8">
        <v>40558500</v>
      </c>
      <c r="AD74" s="8">
        <v>34165453</v>
      </c>
      <c r="AE74" s="8">
        <v>18589287</v>
      </c>
      <c r="AF74" s="8">
        <v>3051800</v>
      </c>
      <c r="AG74" s="8">
        <v>30485926</v>
      </c>
      <c r="AH74" s="8">
        <v>2383389</v>
      </c>
      <c r="AI74" s="8">
        <v>16863493</v>
      </c>
      <c r="AJ74" s="8">
        <v>7422829</v>
      </c>
      <c r="AK74" s="8">
        <v>53412125</v>
      </c>
      <c r="AL74" s="8">
        <v>43404760</v>
      </c>
      <c r="AM74" s="8">
        <v>30971731</v>
      </c>
      <c r="AN74" s="8">
        <v>17506004</v>
      </c>
      <c r="AO74" s="8">
        <v>37504443</v>
      </c>
      <c r="AP74" s="8">
        <v>241707645</v>
      </c>
      <c r="AQ74" s="8">
        <v>32417002</v>
      </c>
      <c r="AR74" s="8">
        <v>10248842</v>
      </c>
      <c r="AS74" s="8">
        <v>7791597</v>
      </c>
      <c r="AT74" s="8">
        <v>8769791</v>
      </c>
      <c r="AU74" s="8">
        <v>7208830</v>
      </c>
      <c r="AV74" s="8">
        <v>54588831</v>
      </c>
      <c r="AW74" s="8">
        <v>69028660</v>
      </c>
      <c r="AX74" s="8">
        <v>54105666</v>
      </c>
      <c r="AY74" s="8">
        <v>4703443</v>
      </c>
      <c r="AZ74" s="8">
        <v>49068989</v>
      </c>
      <c r="BA74" s="8">
        <v>226568876</v>
      </c>
      <c r="BB74" s="8">
        <v>322167917</v>
      </c>
      <c r="BC74" s="8">
        <v>74547400</v>
      </c>
      <c r="BD74" s="8">
        <v>76589</v>
      </c>
      <c r="BE74" s="8">
        <v>17352521</v>
      </c>
      <c r="BF74" s="8">
        <v>7803169</v>
      </c>
      <c r="BG74" s="8">
        <v>3329579</v>
      </c>
      <c r="BH74" s="8">
        <v>10218923</v>
      </c>
      <c r="BI74" s="8">
        <v>83635398</v>
      </c>
      <c r="BJ74" s="8">
        <v>116105548</v>
      </c>
      <c r="BK74" s="8">
        <v>148713673</v>
      </c>
      <c r="BL74" s="8">
        <v>0</v>
      </c>
      <c r="BM74" s="8">
        <v>23821313</v>
      </c>
      <c r="BN74" s="8">
        <v>69325478</v>
      </c>
      <c r="BO74" s="8">
        <v>1484176</v>
      </c>
      <c r="BP74" s="8">
        <v>3049601033</v>
      </c>
      <c r="BQ74" s="11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</row>
    <row r="75" spans="1:88" x14ac:dyDescent="0.2">
      <c r="A75" s="5">
        <v>203</v>
      </c>
      <c r="B75" s="8">
        <v>2285100</v>
      </c>
      <c r="C75" s="8">
        <v>188497</v>
      </c>
      <c r="D75" s="8">
        <v>211001</v>
      </c>
      <c r="E75" s="8">
        <v>269519</v>
      </c>
      <c r="F75" s="8">
        <v>619506</v>
      </c>
      <c r="G75" s="8">
        <v>829</v>
      </c>
      <c r="H75" s="8">
        <v>1316857</v>
      </c>
      <c r="I75" s="8">
        <v>80173</v>
      </c>
      <c r="J75" s="8">
        <v>152178</v>
      </c>
      <c r="K75" s="8">
        <v>2693110</v>
      </c>
      <c r="L75" s="8">
        <v>95048</v>
      </c>
      <c r="M75" s="8">
        <v>364443</v>
      </c>
      <c r="N75" s="8">
        <v>48629</v>
      </c>
      <c r="O75" s="8">
        <v>141845</v>
      </c>
      <c r="P75" s="8">
        <v>188112</v>
      </c>
      <c r="Q75" s="8">
        <v>68928</v>
      </c>
      <c r="R75" s="8">
        <v>434688</v>
      </c>
      <c r="S75" s="8">
        <v>1684703</v>
      </c>
      <c r="T75" s="8">
        <v>119729</v>
      </c>
      <c r="U75" s="8">
        <v>1634687</v>
      </c>
      <c r="V75" s="8">
        <v>1871210</v>
      </c>
      <c r="W75" s="8">
        <v>248296</v>
      </c>
      <c r="X75" s="8">
        <v>3740188</v>
      </c>
      <c r="Y75" s="8">
        <v>13902124</v>
      </c>
      <c r="Z75" s="8">
        <v>11339657</v>
      </c>
      <c r="AA75" s="8">
        <v>6500919</v>
      </c>
      <c r="AB75" s="8">
        <v>1529837</v>
      </c>
      <c r="AC75" s="8">
        <v>3385074</v>
      </c>
      <c r="AD75" s="8">
        <v>7867860</v>
      </c>
      <c r="AE75" s="8">
        <v>1402618</v>
      </c>
      <c r="AF75" s="8">
        <v>659197</v>
      </c>
      <c r="AG75" s="8">
        <v>6711288</v>
      </c>
      <c r="AH75" s="8">
        <v>460234</v>
      </c>
      <c r="AI75" s="8">
        <v>3367660</v>
      </c>
      <c r="AJ75" s="8">
        <v>1569239</v>
      </c>
      <c r="AK75" s="8">
        <v>10984120</v>
      </c>
      <c r="AL75" s="8">
        <v>7805464</v>
      </c>
      <c r="AM75" s="8">
        <v>5350296</v>
      </c>
      <c r="AN75" s="8">
        <v>1765917</v>
      </c>
      <c r="AO75" s="8">
        <v>13273712</v>
      </c>
      <c r="AP75" s="8">
        <v>30459967</v>
      </c>
      <c r="AQ75" s="8">
        <v>5382257</v>
      </c>
      <c r="AR75" s="8">
        <v>4951630</v>
      </c>
      <c r="AS75" s="8">
        <v>1928218</v>
      </c>
      <c r="AT75" s="8">
        <v>2015651</v>
      </c>
      <c r="AU75" s="8">
        <v>3253141</v>
      </c>
      <c r="AV75" s="8">
        <v>13485167</v>
      </c>
      <c r="AW75" s="8">
        <v>23383097</v>
      </c>
      <c r="AX75" s="8">
        <v>12248627</v>
      </c>
      <c r="AY75" s="8">
        <v>624761</v>
      </c>
      <c r="AZ75" s="8">
        <v>43839834</v>
      </c>
      <c r="BA75" s="8">
        <v>40876002</v>
      </c>
      <c r="BB75" s="8">
        <v>40318687</v>
      </c>
      <c r="BC75" s="8">
        <v>17055631</v>
      </c>
      <c r="BD75" s="8">
        <v>834620</v>
      </c>
      <c r="BE75" s="8">
        <v>46136099</v>
      </c>
      <c r="BF75" s="8">
        <v>7285283</v>
      </c>
      <c r="BG75" s="8">
        <v>7353155</v>
      </c>
      <c r="BH75" s="8">
        <v>6719804</v>
      </c>
      <c r="BI75" s="8">
        <v>34131491</v>
      </c>
      <c r="BJ75" s="8">
        <v>7985598</v>
      </c>
      <c r="BK75" s="8">
        <v>18691825</v>
      </c>
      <c r="BL75" s="8">
        <v>18744514</v>
      </c>
      <c r="BM75" s="8">
        <v>19844571</v>
      </c>
      <c r="BN75" s="8">
        <v>14611909</v>
      </c>
      <c r="BO75" s="8">
        <v>43817</v>
      </c>
      <c r="BP75" s="8">
        <v>538537848</v>
      </c>
      <c r="BQ75" s="11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</row>
    <row r="76" spans="1:88" x14ac:dyDescent="0.2">
      <c r="A76" s="5">
        <v>204</v>
      </c>
      <c r="B76" s="8">
        <v>1858029</v>
      </c>
      <c r="C76" s="8">
        <v>157781</v>
      </c>
      <c r="D76" s="8">
        <v>603516</v>
      </c>
      <c r="E76" s="8">
        <v>241107</v>
      </c>
      <c r="F76" s="8">
        <v>2097112</v>
      </c>
      <c r="G76" s="8">
        <v>20312</v>
      </c>
      <c r="H76" s="8">
        <v>264944</v>
      </c>
      <c r="I76" s="8">
        <v>146470</v>
      </c>
      <c r="J76" s="8">
        <v>225058</v>
      </c>
      <c r="K76" s="8">
        <v>718560</v>
      </c>
      <c r="L76" s="8">
        <v>27174</v>
      </c>
      <c r="M76" s="8">
        <v>216809</v>
      </c>
      <c r="N76" s="8">
        <v>15431</v>
      </c>
      <c r="O76" s="8">
        <v>20208</v>
      </c>
      <c r="P76" s="8">
        <v>91897</v>
      </c>
      <c r="Q76" s="8">
        <v>161525</v>
      </c>
      <c r="R76" s="8">
        <v>363410</v>
      </c>
      <c r="S76" s="8">
        <v>815834</v>
      </c>
      <c r="T76" s="8">
        <v>1057776</v>
      </c>
      <c r="U76" s="8">
        <v>945553</v>
      </c>
      <c r="V76" s="8">
        <v>1547750</v>
      </c>
      <c r="W76" s="8">
        <v>223328</v>
      </c>
      <c r="X76" s="8">
        <v>1641146</v>
      </c>
      <c r="Y76" s="8">
        <v>8222417</v>
      </c>
      <c r="Z76" s="8">
        <v>13061941</v>
      </c>
      <c r="AA76" s="8">
        <v>2429686</v>
      </c>
      <c r="AB76" s="8">
        <v>3217359</v>
      </c>
      <c r="AC76" s="8">
        <v>1902070</v>
      </c>
      <c r="AD76" s="8">
        <v>986435</v>
      </c>
      <c r="AE76" s="8">
        <v>1311010</v>
      </c>
      <c r="AF76" s="8">
        <v>505102</v>
      </c>
      <c r="AG76" s="8">
        <v>2352200</v>
      </c>
      <c r="AH76" s="8">
        <v>1882722</v>
      </c>
      <c r="AI76" s="8">
        <v>44219147</v>
      </c>
      <c r="AJ76" s="8">
        <v>535603</v>
      </c>
      <c r="AK76" s="8">
        <v>2579567</v>
      </c>
      <c r="AL76" s="8">
        <v>2174816</v>
      </c>
      <c r="AM76" s="8">
        <v>1421778</v>
      </c>
      <c r="AN76" s="8">
        <v>249148</v>
      </c>
      <c r="AO76" s="8">
        <v>5602870</v>
      </c>
      <c r="AP76" s="8">
        <v>2178219</v>
      </c>
      <c r="AQ76" s="8">
        <v>3523859</v>
      </c>
      <c r="AR76" s="8">
        <v>1598558</v>
      </c>
      <c r="AS76" s="8">
        <v>1081581</v>
      </c>
      <c r="AT76" s="8">
        <v>776554</v>
      </c>
      <c r="AU76" s="8">
        <v>906258</v>
      </c>
      <c r="AV76" s="8">
        <v>4089927</v>
      </c>
      <c r="AW76" s="8">
        <v>6521805</v>
      </c>
      <c r="AX76" s="8">
        <v>3124374</v>
      </c>
      <c r="AY76" s="8">
        <v>734018</v>
      </c>
      <c r="AZ76" s="8">
        <v>5461928</v>
      </c>
      <c r="BA76" s="8">
        <v>16340909</v>
      </c>
      <c r="BB76" s="8">
        <v>19720935</v>
      </c>
      <c r="BC76" s="8">
        <v>6827266</v>
      </c>
      <c r="BD76" s="8">
        <v>63368</v>
      </c>
      <c r="BE76" s="8">
        <v>2183229</v>
      </c>
      <c r="BF76" s="8">
        <v>664416</v>
      </c>
      <c r="BG76" s="8">
        <v>785551</v>
      </c>
      <c r="BH76" s="8">
        <v>568802</v>
      </c>
      <c r="BI76" s="8">
        <v>1300170</v>
      </c>
      <c r="BJ76" s="8">
        <v>1633755</v>
      </c>
      <c r="BK76" s="8">
        <v>6547844</v>
      </c>
      <c r="BL76" s="8">
        <v>0</v>
      </c>
      <c r="BM76" s="8">
        <v>1762633</v>
      </c>
      <c r="BN76" s="8">
        <v>5074497</v>
      </c>
      <c r="BO76" s="8">
        <v>59569</v>
      </c>
      <c r="BP76" s="8">
        <v>199644626</v>
      </c>
      <c r="BQ76" s="11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</row>
    <row r="77" spans="1:88" x14ac:dyDescent="0.2">
      <c r="A77" s="5">
        <v>205</v>
      </c>
      <c r="B77" s="8">
        <v>-609417</v>
      </c>
      <c r="C77" s="8">
        <v>-56267</v>
      </c>
      <c r="D77" s="8">
        <v>-221839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-97725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8">
        <v>0</v>
      </c>
      <c r="AJ77" s="8">
        <v>0</v>
      </c>
      <c r="AK77" s="8">
        <v>0</v>
      </c>
      <c r="AL77" s="8">
        <v>0</v>
      </c>
      <c r="AM77" s="8">
        <v>0</v>
      </c>
      <c r="AN77" s="8">
        <v>-15163888</v>
      </c>
      <c r="AO77" s="8">
        <v>0</v>
      </c>
      <c r="AP77" s="8">
        <v>-97917211</v>
      </c>
      <c r="AQ77" s="8">
        <v>0</v>
      </c>
      <c r="AR77" s="8">
        <v>0</v>
      </c>
      <c r="AS77" s="8">
        <v>0</v>
      </c>
      <c r="AT77" s="8">
        <v>0</v>
      </c>
      <c r="AU77" s="8">
        <v>0</v>
      </c>
      <c r="AV77" s="8">
        <v>0</v>
      </c>
      <c r="AW77" s="8">
        <v>0</v>
      </c>
      <c r="AX77" s="8">
        <v>0</v>
      </c>
      <c r="AY77" s="8">
        <v>0</v>
      </c>
      <c r="AZ77" s="8">
        <v>-83906513</v>
      </c>
      <c r="BA77" s="8">
        <v>0</v>
      </c>
      <c r="BB77" s="8">
        <v>0</v>
      </c>
      <c r="BC77" s="8">
        <v>0</v>
      </c>
      <c r="BD77" s="8">
        <v>-688415</v>
      </c>
      <c r="BE77" s="8">
        <v>0</v>
      </c>
      <c r="BF77" s="8">
        <v>-850000</v>
      </c>
      <c r="BG77" s="8">
        <v>0</v>
      </c>
      <c r="BH77" s="8">
        <v>0</v>
      </c>
      <c r="BI77" s="8">
        <v>-150000</v>
      </c>
      <c r="BJ77" s="8">
        <v>0</v>
      </c>
      <c r="BK77" s="8">
        <v>0</v>
      </c>
      <c r="BL77" s="8">
        <v>0</v>
      </c>
      <c r="BM77" s="8">
        <v>0</v>
      </c>
      <c r="BN77" s="8">
        <v>-40700</v>
      </c>
      <c r="BO77" s="8">
        <v>0</v>
      </c>
      <c r="BP77" s="8">
        <v>-199701975</v>
      </c>
      <c r="BQ77" s="11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</row>
    <row r="78" spans="1:88" x14ac:dyDescent="0.2">
      <c r="A78" s="5">
        <v>209</v>
      </c>
      <c r="B78" s="8">
        <v>126514493</v>
      </c>
      <c r="C78" s="8">
        <v>11731444</v>
      </c>
      <c r="D78" s="8">
        <v>57029200</v>
      </c>
      <c r="E78" s="8">
        <v>25366304</v>
      </c>
      <c r="F78" s="8">
        <v>159065729</v>
      </c>
      <c r="G78" s="8">
        <v>1502382</v>
      </c>
      <c r="H78" s="8">
        <v>23736633</v>
      </c>
      <c r="I78" s="8">
        <v>7221921</v>
      </c>
      <c r="J78" s="8">
        <v>13888526</v>
      </c>
      <c r="K78" s="8">
        <v>43247786</v>
      </c>
      <c r="L78" s="8">
        <v>1834330</v>
      </c>
      <c r="M78" s="8">
        <v>6808119</v>
      </c>
      <c r="N78" s="8">
        <v>862507</v>
      </c>
      <c r="O78" s="8">
        <v>2423824</v>
      </c>
      <c r="P78" s="8">
        <v>691981</v>
      </c>
      <c r="Q78" s="8">
        <v>13485330</v>
      </c>
      <c r="R78" s="8">
        <v>16833033</v>
      </c>
      <c r="S78" s="8">
        <v>49136950</v>
      </c>
      <c r="T78" s="8">
        <v>34380235</v>
      </c>
      <c r="U78" s="8">
        <v>48570500</v>
      </c>
      <c r="V78" s="8">
        <v>33995006</v>
      </c>
      <c r="W78" s="8">
        <v>7909845</v>
      </c>
      <c r="X78" s="8">
        <v>135347487</v>
      </c>
      <c r="Y78" s="8">
        <v>197061784</v>
      </c>
      <c r="Z78" s="8">
        <v>312178563</v>
      </c>
      <c r="AA78" s="8">
        <v>65213603</v>
      </c>
      <c r="AB78" s="8">
        <v>42353970</v>
      </c>
      <c r="AC78" s="8">
        <v>69384385</v>
      </c>
      <c r="AD78" s="8">
        <v>53584038</v>
      </c>
      <c r="AE78" s="8">
        <v>30720366</v>
      </c>
      <c r="AF78" s="8">
        <v>6173278</v>
      </c>
      <c r="AG78" s="8">
        <v>56690430</v>
      </c>
      <c r="AH78" s="8">
        <v>6750530</v>
      </c>
      <c r="AI78" s="8">
        <v>73208360</v>
      </c>
      <c r="AJ78" s="8">
        <v>12054477</v>
      </c>
      <c r="AK78" s="8">
        <v>100379760</v>
      </c>
      <c r="AL78" s="8">
        <v>73740425</v>
      </c>
      <c r="AM78" s="8">
        <v>53496135</v>
      </c>
      <c r="AN78" s="8">
        <v>16351373</v>
      </c>
      <c r="AO78" s="8">
        <v>82868059</v>
      </c>
      <c r="AP78" s="8">
        <v>237686173</v>
      </c>
      <c r="AQ78" s="8">
        <v>62717987</v>
      </c>
      <c r="AR78" s="8">
        <v>25491529</v>
      </c>
      <c r="AS78" s="8">
        <v>14928628</v>
      </c>
      <c r="AT78" s="8">
        <v>13787734</v>
      </c>
      <c r="AU78" s="8">
        <v>16457556</v>
      </c>
      <c r="AV78" s="8">
        <v>111782345</v>
      </c>
      <c r="AW78" s="8">
        <v>137432979</v>
      </c>
      <c r="AX78" s="8">
        <v>103474388</v>
      </c>
      <c r="AY78" s="8">
        <v>9808889</v>
      </c>
      <c r="AZ78" s="8">
        <v>46034948</v>
      </c>
      <c r="BA78" s="8">
        <v>451641690</v>
      </c>
      <c r="BB78" s="8">
        <v>533546156</v>
      </c>
      <c r="BC78" s="8">
        <v>152062431</v>
      </c>
      <c r="BD78" s="8">
        <v>1868860</v>
      </c>
      <c r="BE78" s="8">
        <v>111143467</v>
      </c>
      <c r="BF78" s="8">
        <v>23523408</v>
      </c>
      <c r="BG78" s="8">
        <v>21504394</v>
      </c>
      <c r="BH78" s="8">
        <v>29049909</v>
      </c>
      <c r="BI78" s="8">
        <v>148840929</v>
      </c>
      <c r="BJ78" s="8">
        <v>177464551</v>
      </c>
      <c r="BK78" s="8">
        <v>207522852</v>
      </c>
      <c r="BL78" s="8">
        <v>157726831</v>
      </c>
      <c r="BM78" s="8">
        <v>179279836</v>
      </c>
      <c r="BN78" s="8">
        <v>143643659</v>
      </c>
      <c r="BO78" s="8">
        <v>2116548</v>
      </c>
      <c r="BP78" s="8">
        <v>5194331778</v>
      </c>
      <c r="BQ78" s="11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</row>
    <row r="79" spans="1:88" x14ac:dyDescent="0.2">
      <c r="A79" s="5">
        <v>210</v>
      </c>
      <c r="B79" s="8">
        <v>169840909</v>
      </c>
      <c r="C79" s="8">
        <v>14732634</v>
      </c>
      <c r="D79" s="8">
        <v>74817036</v>
      </c>
      <c r="E79" s="8">
        <v>29209547</v>
      </c>
      <c r="F79" s="8">
        <v>181575769</v>
      </c>
      <c r="G79" s="8">
        <v>1774762</v>
      </c>
      <c r="H79" s="8">
        <v>36072289</v>
      </c>
      <c r="I79" s="8">
        <v>10439387</v>
      </c>
      <c r="J79" s="8">
        <v>18870719</v>
      </c>
      <c r="K79" s="8">
        <v>77717548</v>
      </c>
      <c r="L79" s="8">
        <v>3955219</v>
      </c>
      <c r="M79" s="8">
        <v>10919284</v>
      </c>
      <c r="N79" s="8">
        <v>1020839</v>
      </c>
      <c r="O79" s="8">
        <v>2943753</v>
      </c>
      <c r="P79" s="8">
        <v>804103</v>
      </c>
      <c r="Q79" s="8">
        <v>19586557</v>
      </c>
      <c r="R79" s="8">
        <v>22148338</v>
      </c>
      <c r="S79" s="8">
        <v>75914774</v>
      </c>
      <c r="T79" s="8">
        <v>83345895</v>
      </c>
      <c r="U79" s="8">
        <v>108172546</v>
      </c>
      <c r="V79" s="8">
        <v>44074724</v>
      </c>
      <c r="W79" s="8">
        <v>9978329</v>
      </c>
      <c r="X79" s="8">
        <v>183767286</v>
      </c>
      <c r="Y79" s="8">
        <v>264394910</v>
      </c>
      <c r="Z79" s="8">
        <v>368955123</v>
      </c>
      <c r="AA79" s="8">
        <v>84132852</v>
      </c>
      <c r="AB79" s="8">
        <v>134915880</v>
      </c>
      <c r="AC79" s="8">
        <v>196626125</v>
      </c>
      <c r="AD79" s="8">
        <v>238114745</v>
      </c>
      <c r="AE79" s="8">
        <v>103688402</v>
      </c>
      <c r="AF79" s="8">
        <v>23043651</v>
      </c>
      <c r="AG79" s="8">
        <v>172566646</v>
      </c>
      <c r="AH79" s="8">
        <v>17875491</v>
      </c>
      <c r="AI79" s="8">
        <v>117840511</v>
      </c>
      <c r="AJ79" s="8">
        <v>39220739</v>
      </c>
      <c r="AK79" s="8">
        <v>256872299</v>
      </c>
      <c r="AL79" s="8">
        <v>174780660</v>
      </c>
      <c r="AM79" s="8">
        <v>146788457</v>
      </c>
      <c r="AN79" s="8">
        <v>49231189</v>
      </c>
      <c r="AO79" s="8">
        <v>284988430</v>
      </c>
      <c r="AP79" s="8">
        <v>408103353</v>
      </c>
      <c r="AQ79" s="8">
        <v>230522613</v>
      </c>
      <c r="AR79" s="8">
        <v>52092942</v>
      </c>
      <c r="AS79" s="8">
        <v>36432098</v>
      </c>
      <c r="AT79" s="8">
        <v>53133479</v>
      </c>
      <c r="AU79" s="8">
        <v>66858581</v>
      </c>
      <c r="AV79" s="8">
        <v>232082862</v>
      </c>
      <c r="AW79" s="8">
        <v>477887194</v>
      </c>
      <c r="AX79" s="8">
        <v>255231280</v>
      </c>
      <c r="AY79" s="8">
        <v>30260835</v>
      </c>
      <c r="AZ79" s="8">
        <v>124490705</v>
      </c>
      <c r="BA79" s="8">
        <v>1243975535</v>
      </c>
      <c r="BB79" s="8">
        <v>999122745</v>
      </c>
      <c r="BC79" s="8">
        <v>337099241</v>
      </c>
      <c r="BD79" s="8">
        <v>6220357</v>
      </c>
      <c r="BE79" s="8">
        <v>267242003</v>
      </c>
      <c r="BF79" s="8">
        <v>74619075</v>
      </c>
      <c r="BG79" s="8">
        <v>70408458</v>
      </c>
      <c r="BH79" s="8">
        <v>50969634</v>
      </c>
      <c r="BI79" s="8">
        <v>190642096</v>
      </c>
      <c r="BJ79" s="8">
        <v>270696096</v>
      </c>
      <c r="BK79" s="8">
        <v>295933468</v>
      </c>
      <c r="BL79" s="8">
        <v>275286989</v>
      </c>
      <c r="BM79" s="8">
        <v>330608637</v>
      </c>
      <c r="BN79" s="8">
        <v>290533258</v>
      </c>
      <c r="BO79" s="8">
        <v>3869306</v>
      </c>
      <c r="BP79" s="8">
        <v>10530041197</v>
      </c>
      <c r="BQ79" s="11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79"/>
  <sheetViews>
    <sheetView topLeftCell="BF1" workbookViewId="0">
      <selection activeCell="A4" sqref="A4:BO4"/>
    </sheetView>
  </sheetViews>
  <sheetFormatPr baseColWidth="10" defaultColWidth="8.83203125" defaultRowHeight="14" x14ac:dyDescent="0.2"/>
  <cols>
    <col min="1" max="1" width="8.83203125" style="1" customWidth="1"/>
    <col min="2" max="67" width="12.6640625" style="1" customWidth="1"/>
    <col min="68" max="68" width="13.5" style="1" customWidth="1"/>
    <col min="69" max="75" width="12.6640625" style="1" customWidth="1"/>
    <col min="76" max="76" width="14" style="1" bestFit="1" customWidth="1"/>
    <col min="77" max="86" width="12.6640625" style="1" customWidth="1"/>
    <col min="87" max="88" width="14" style="1" bestFit="1" customWidth="1"/>
    <col min="89" max="16384" width="8.83203125" style="1"/>
  </cols>
  <sheetData>
    <row r="1" spans="1:88" ht="19" x14ac:dyDescent="0.25">
      <c r="A1" s="4" t="s">
        <v>3</v>
      </c>
    </row>
    <row r="2" spans="1:88" ht="19" x14ac:dyDescent="0.25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3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</row>
    <row r="3" spans="1:88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</row>
    <row r="4" spans="1:88" x14ac:dyDescent="0.2">
      <c r="A4" s="5" t="s">
        <v>0</v>
      </c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  <c r="N4" s="6">
        <v>13</v>
      </c>
      <c r="O4" s="6">
        <v>14</v>
      </c>
      <c r="P4" s="6">
        <v>15</v>
      </c>
      <c r="Q4" s="6">
        <v>16</v>
      </c>
      <c r="R4" s="6">
        <v>17</v>
      </c>
      <c r="S4" s="6">
        <v>18</v>
      </c>
      <c r="T4" s="6">
        <v>19</v>
      </c>
      <c r="U4" s="6">
        <v>20</v>
      </c>
      <c r="V4" s="6">
        <v>21</v>
      </c>
      <c r="W4" s="6">
        <v>22</v>
      </c>
      <c r="X4" s="6">
        <v>23</v>
      </c>
      <c r="Y4" s="6">
        <v>24</v>
      </c>
      <c r="Z4" s="6">
        <v>25</v>
      </c>
      <c r="AA4" s="6">
        <v>26</v>
      </c>
      <c r="AB4" s="6">
        <v>27</v>
      </c>
      <c r="AC4" s="6">
        <v>28</v>
      </c>
      <c r="AD4" s="6">
        <v>29</v>
      </c>
      <c r="AE4" s="6">
        <v>30</v>
      </c>
      <c r="AF4" s="6">
        <v>31</v>
      </c>
      <c r="AG4" s="6">
        <v>32</v>
      </c>
      <c r="AH4" s="6">
        <v>33</v>
      </c>
      <c r="AI4" s="6">
        <v>34</v>
      </c>
      <c r="AJ4" s="6">
        <v>35</v>
      </c>
      <c r="AK4" s="6">
        <v>36</v>
      </c>
      <c r="AL4" s="6">
        <v>37</v>
      </c>
      <c r="AM4" s="6">
        <v>38</v>
      </c>
      <c r="AN4" s="6">
        <v>39</v>
      </c>
      <c r="AO4" s="6">
        <v>40</v>
      </c>
      <c r="AP4" s="6">
        <v>41</v>
      </c>
      <c r="AQ4" s="6">
        <v>42</v>
      </c>
      <c r="AR4" s="6">
        <v>43</v>
      </c>
      <c r="AS4" s="6">
        <v>44</v>
      </c>
      <c r="AT4" s="6">
        <v>45</v>
      </c>
      <c r="AU4" s="6">
        <v>46</v>
      </c>
      <c r="AV4" s="6">
        <v>47</v>
      </c>
      <c r="AW4" s="6">
        <v>48</v>
      </c>
      <c r="AX4" s="6">
        <v>49</v>
      </c>
      <c r="AY4" s="6">
        <v>50</v>
      </c>
      <c r="AZ4" s="6">
        <v>51</v>
      </c>
      <c r="BA4" s="6">
        <v>52</v>
      </c>
      <c r="BB4" s="6">
        <v>53</v>
      </c>
      <c r="BC4" s="6">
        <v>54</v>
      </c>
      <c r="BD4" s="6">
        <v>55</v>
      </c>
      <c r="BE4" s="6">
        <v>56</v>
      </c>
      <c r="BF4" s="6">
        <v>57</v>
      </c>
      <c r="BG4" s="6">
        <v>58</v>
      </c>
      <c r="BH4" s="6">
        <v>59</v>
      </c>
      <c r="BI4" s="6">
        <v>60</v>
      </c>
      <c r="BJ4" s="6">
        <v>61</v>
      </c>
      <c r="BK4" s="6">
        <v>62</v>
      </c>
      <c r="BL4" s="6">
        <v>63</v>
      </c>
      <c r="BM4" s="6">
        <v>64</v>
      </c>
      <c r="BN4" s="6">
        <v>65</v>
      </c>
      <c r="BO4" s="6">
        <v>66</v>
      </c>
      <c r="BP4" s="6">
        <v>180</v>
      </c>
      <c r="BQ4" s="7">
        <v>301</v>
      </c>
      <c r="BR4" s="7">
        <v>302</v>
      </c>
      <c r="BS4" s="7">
        <v>303</v>
      </c>
      <c r="BT4" s="7">
        <v>304</v>
      </c>
      <c r="BU4" s="7">
        <v>305</v>
      </c>
      <c r="BV4" s="7">
        <v>306</v>
      </c>
      <c r="BW4" s="7">
        <v>309</v>
      </c>
      <c r="BX4" s="7">
        <v>310</v>
      </c>
      <c r="BY4" s="7">
        <v>401</v>
      </c>
      <c r="BZ4" s="7">
        <v>402</v>
      </c>
      <c r="CA4" s="7">
        <v>403</v>
      </c>
      <c r="CB4" s="7">
        <v>404</v>
      </c>
      <c r="CC4" s="7">
        <v>405</v>
      </c>
      <c r="CD4" s="7">
        <v>409</v>
      </c>
      <c r="CE4" s="7">
        <v>501</v>
      </c>
      <c r="CF4" s="7">
        <v>502</v>
      </c>
      <c r="CG4" s="7">
        <v>503</v>
      </c>
      <c r="CH4" s="7">
        <v>509</v>
      </c>
      <c r="CI4" s="7">
        <v>600</v>
      </c>
      <c r="CJ4" s="7">
        <v>700</v>
      </c>
    </row>
    <row r="5" spans="1:88" x14ac:dyDescent="0.2">
      <c r="A5" s="5">
        <v>1</v>
      </c>
      <c r="B5" s="8">
        <f>'PDT 66'!B5-PDD!B5</f>
        <v>12443</v>
      </c>
      <c r="C5" s="8">
        <f>'PDT 66'!C5-PDD!C5</f>
        <v>0</v>
      </c>
      <c r="D5" s="8">
        <f>'PDT 66'!D5-PDD!D5</f>
        <v>0</v>
      </c>
      <c r="E5" s="8">
        <f>'PDT 66'!E5-PDD!E5</f>
        <v>0</v>
      </c>
      <c r="F5" s="8">
        <f>'PDT 66'!F5-PDD!F5</f>
        <v>0</v>
      </c>
      <c r="G5" s="8">
        <f>'PDT 66'!G5-PDD!G5</f>
        <v>0</v>
      </c>
      <c r="H5" s="8">
        <f>'PDT 66'!H5-PDD!H5</f>
        <v>0</v>
      </c>
      <c r="I5" s="8">
        <f>'PDT 66'!I5-PDD!I5</f>
        <v>0</v>
      </c>
      <c r="J5" s="8">
        <f>'PDT 66'!J5-PDD!J5</f>
        <v>0</v>
      </c>
      <c r="K5" s="8">
        <f>'PDT 66'!K5-PDD!K5</f>
        <v>0</v>
      </c>
      <c r="L5" s="8">
        <f>'PDT 66'!L5-PDD!L5</f>
        <v>0</v>
      </c>
      <c r="M5" s="8">
        <f>'PDT 66'!M5-PDD!M5</f>
        <v>0</v>
      </c>
      <c r="N5" s="8">
        <f>'PDT 66'!N5-PDD!N5</f>
        <v>0</v>
      </c>
      <c r="O5" s="8">
        <f>'PDT 66'!O5-PDD!O5</f>
        <v>0</v>
      </c>
      <c r="P5" s="8">
        <f>'PDT 66'!P5-PDD!P5</f>
        <v>0</v>
      </c>
      <c r="Q5" s="8">
        <f>'PDT 66'!Q5-PDD!Q5</f>
        <v>0</v>
      </c>
      <c r="R5" s="8">
        <f>'PDT 66'!R5-PDD!R5</f>
        <v>0</v>
      </c>
      <c r="S5" s="8">
        <f>'PDT 66'!S5-PDD!S5</f>
        <v>0</v>
      </c>
      <c r="T5" s="8">
        <f>'PDT 66'!T5-PDD!T5</f>
        <v>0</v>
      </c>
      <c r="U5" s="8">
        <f>'PDT 66'!U5-PDD!U5</f>
        <v>0</v>
      </c>
      <c r="V5" s="8">
        <f>'PDT 66'!V5-PDD!V5</f>
        <v>0</v>
      </c>
      <c r="W5" s="8">
        <f>'PDT 66'!W5-PDD!W5</f>
        <v>0</v>
      </c>
      <c r="X5" s="8">
        <f>'PDT 66'!X5-PDD!X5</f>
        <v>0</v>
      </c>
      <c r="Y5" s="8">
        <f>'PDT 66'!Y5-PDD!Y5</f>
        <v>0</v>
      </c>
      <c r="Z5" s="8">
        <f>'PDT 66'!Z5-PDD!Z5</f>
        <v>0</v>
      </c>
      <c r="AA5" s="8">
        <f>'PDT 66'!AA5-PDD!AA5</f>
        <v>0</v>
      </c>
      <c r="AB5" s="8">
        <f>'PDT 66'!AB5-PDD!AB5</f>
        <v>0</v>
      </c>
      <c r="AC5" s="8">
        <f>'PDT 66'!AC5-PDD!AC5</f>
        <v>0</v>
      </c>
      <c r="AD5" s="8">
        <f>'PDT 66'!AD5-PDD!AD5</f>
        <v>2937</v>
      </c>
      <c r="AE5" s="8">
        <f>'PDT 66'!AE5-PDD!AE5</f>
        <v>0</v>
      </c>
      <c r="AF5" s="8">
        <f>'PDT 66'!AF5-PDD!AF5</f>
        <v>0</v>
      </c>
      <c r="AG5" s="8">
        <f>'PDT 66'!AG5-PDD!AG5</f>
        <v>0</v>
      </c>
      <c r="AH5" s="8">
        <f>'PDT 66'!AH5-PDD!AH5</f>
        <v>0</v>
      </c>
      <c r="AI5" s="8">
        <f>'PDT 66'!AI5-PDD!AI5</f>
        <v>0</v>
      </c>
      <c r="AJ5" s="8">
        <f>'PDT 66'!AJ5-PDD!AJ5</f>
        <v>0</v>
      </c>
      <c r="AK5" s="8">
        <f>'PDT 66'!AK5-PDD!AK5</f>
        <v>0</v>
      </c>
      <c r="AL5" s="8">
        <f>'PDT 66'!AL5-PDD!AL5</f>
        <v>0</v>
      </c>
      <c r="AM5" s="8">
        <f>'PDT 66'!AM5-PDD!AM5</f>
        <v>0</v>
      </c>
      <c r="AN5" s="8">
        <f>'PDT 66'!AN5-PDD!AN5</f>
        <v>0</v>
      </c>
      <c r="AO5" s="8">
        <f>'PDT 66'!AO5-PDD!AO5</f>
        <v>0</v>
      </c>
      <c r="AP5" s="8">
        <f>'PDT 66'!AP5-PDD!AP5</f>
        <v>0</v>
      </c>
      <c r="AQ5" s="8">
        <f>'PDT 66'!AQ5-PDD!AQ5</f>
        <v>0</v>
      </c>
      <c r="AR5" s="8">
        <f>'PDT 66'!AR5-PDD!AR5</f>
        <v>0</v>
      </c>
      <c r="AS5" s="8">
        <f>'PDT 66'!AS5-PDD!AS5</f>
        <v>0</v>
      </c>
      <c r="AT5" s="8">
        <f>'PDT 66'!AT5-PDD!AT5</f>
        <v>0</v>
      </c>
      <c r="AU5" s="8">
        <f>'PDT 66'!AU5-PDD!AU5</f>
        <v>0</v>
      </c>
      <c r="AV5" s="8">
        <f>'PDT 66'!AV5-PDD!AV5</f>
        <v>0</v>
      </c>
      <c r="AW5" s="8">
        <f>'PDT 66'!AW5-PDD!AW5</f>
        <v>0</v>
      </c>
      <c r="AX5" s="8">
        <f>'PDT 66'!AX5-PDD!AX5</f>
        <v>0</v>
      </c>
      <c r="AY5" s="8">
        <f>'PDT 66'!AY5-PDD!AY5</f>
        <v>0</v>
      </c>
      <c r="AZ5" s="8">
        <f>'PDT 66'!AZ5-PDD!AZ5</f>
        <v>0</v>
      </c>
      <c r="BA5" s="8">
        <f>'PDT 66'!BA5-PDD!BA5</f>
        <v>0</v>
      </c>
      <c r="BB5" s="8">
        <f>'PDT 66'!BB5-PDD!BB5</f>
        <v>0</v>
      </c>
      <c r="BC5" s="8">
        <f>'PDT 66'!BC5-PDD!BC5</f>
        <v>0</v>
      </c>
      <c r="BD5" s="8">
        <f>'PDT 66'!BD5-PDD!BD5</f>
        <v>0</v>
      </c>
      <c r="BE5" s="8">
        <f>'PDT 66'!BE5-PDD!BE5</f>
        <v>0</v>
      </c>
      <c r="BF5" s="8">
        <f>'PDT 66'!BF5-PDD!BF5</f>
        <v>0</v>
      </c>
      <c r="BG5" s="8">
        <f>'PDT 66'!BG5-PDD!BG5</f>
        <v>0</v>
      </c>
      <c r="BH5" s="8">
        <f>'PDT 66'!BH5-PDD!BH5</f>
        <v>0</v>
      </c>
      <c r="BI5" s="8">
        <f>'PDT 66'!BI5-PDD!BI5</f>
        <v>0</v>
      </c>
      <c r="BJ5" s="8">
        <f>'PDT 66'!BJ5-PDD!BJ5</f>
        <v>0</v>
      </c>
      <c r="BK5" s="8">
        <f>'PDT 66'!BK5-PDD!BK5</f>
        <v>0</v>
      </c>
      <c r="BL5" s="8">
        <f>'PDT 66'!BL5-PDD!BL5</f>
        <v>0</v>
      </c>
      <c r="BM5" s="8">
        <f>'PDT 66'!BM5-PDD!BM5</f>
        <v>0</v>
      </c>
      <c r="BN5" s="8">
        <f>'PDT 66'!BN5-PDD!BN5</f>
        <v>0</v>
      </c>
      <c r="BO5" s="8">
        <f>'PDT 66'!BO5-PDD!BO5</f>
        <v>0</v>
      </c>
      <c r="BP5" s="8">
        <f>'PDT 66'!BP5-PDD!BP5</f>
        <v>15380</v>
      </c>
      <c r="BQ5" s="8">
        <f>'PDT 66'!BQ5-PDD!BQ5</f>
        <v>0</v>
      </c>
      <c r="BR5" s="8">
        <f>'PDT 66'!BR5-PDD!BR5</f>
        <v>0</v>
      </c>
      <c r="BS5" s="8">
        <f>'PDT 66'!BS5-PDD!BS5</f>
        <v>0</v>
      </c>
      <c r="BT5" s="8">
        <f>'PDT 66'!BT5-PDD!BT5</f>
        <v>612</v>
      </c>
      <c r="BU5" s="8">
        <f>'PDT 66'!BU5-PDD!BU5</f>
        <v>0</v>
      </c>
      <c r="BV5" s="8">
        <f>'PDT 66'!BV5-PDD!BV5</f>
        <v>0</v>
      </c>
      <c r="BW5" s="8">
        <f>'PDT 66'!BW5-PDD!BW5</f>
        <v>612</v>
      </c>
      <c r="BX5" s="8">
        <f>'PDT 66'!BX5-PDD!BX5</f>
        <v>15992</v>
      </c>
      <c r="BY5" s="8">
        <f>'PDT 66'!BY5-PDD!BY5</f>
        <v>15976</v>
      </c>
      <c r="BZ5" s="8">
        <f>'PDT 66'!BZ5-PDD!BZ5</f>
        <v>14</v>
      </c>
      <c r="CA5" s="8">
        <f>'PDT 66'!CA5-PDD!CA5</f>
        <v>2</v>
      </c>
      <c r="CB5" s="8">
        <f>'PDT 66'!CB5-PDD!CB5</f>
        <v>0</v>
      </c>
      <c r="CC5" s="8">
        <f>'PDT 66'!CC5-PDD!CC5</f>
        <v>0</v>
      </c>
      <c r="CD5" s="8">
        <f>'PDT 66'!CD5-PDD!CD5</f>
        <v>15992</v>
      </c>
      <c r="CE5" s="8">
        <f>'PDT 66'!CE5-PDD!CE5</f>
        <v>0</v>
      </c>
      <c r="CF5" s="8">
        <f>'PDT 66'!CF5-PDD!CF5</f>
        <v>0</v>
      </c>
      <c r="CG5" s="8">
        <f>'PDT 66'!CG5-PDD!CG5</f>
        <v>0</v>
      </c>
      <c r="CH5" s="8">
        <f>'PDT 66'!CH5-PDD!CH5</f>
        <v>0</v>
      </c>
      <c r="CI5" s="8">
        <f>'PDT 66'!CI5-PDD!CI5</f>
        <v>0</v>
      </c>
      <c r="CJ5" s="8">
        <f>'PDT 66'!CJ5-PDD!CJ5</f>
        <v>15992</v>
      </c>
    </row>
    <row r="6" spans="1:88" x14ac:dyDescent="0.2">
      <c r="A6" s="5">
        <v>2</v>
      </c>
      <c r="B6" s="8">
        <f>'PDT 66'!B6-PDD!B6</f>
        <v>0</v>
      </c>
      <c r="C6" s="8">
        <f>'PDT 66'!C6-PDD!C6</f>
        <v>4853</v>
      </c>
      <c r="D6" s="8">
        <f>'PDT 66'!D6-PDD!D6</f>
        <v>0</v>
      </c>
      <c r="E6" s="8">
        <f>'PDT 66'!E6-PDD!E6</f>
        <v>0</v>
      </c>
      <c r="F6" s="8">
        <f>'PDT 66'!F6-PDD!F6</f>
        <v>0</v>
      </c>
      <c r="G6" s="8">
        <f>'PDT 66'!G6-PDD!G6</f>
        <v>0</v>
      </c>
      <c r="H6" s="8">
        <f>'PDT 66'!H6-PDD!H6</f>
        <v>0</v>
      </c>
      <c r="I6" s="8">
        <f>'PDT 66'!I6-PDD!I6</f>
        <v>0</v>
      </c>
      <c r="J6" s="8">
        <f>'PDT 66'!J6-PDD!J6</f>
        <v>0</v>
      </c>
      <c r="K6" s="8">
        <f>'PDT 66'!K6-PDD!K6</f>
        <v>0</v>
      </c>
      <c r="L6" s="8">
        <f>'PDT 66'!L6-PDD!L6</f>
        <v>0</v>
      </c>
      <c r="M6" s="8">
        <f>'PDT 66'!M6-PDD!M6</f>
        <v>0</v>
      </c>
      <c r="N6" s="8">
        <f>'PDT 66'!N6-PDD!N6</f>
        <v>0</v>
      </c>
      <c r="O6" s="8">
        <f>'PDT 66'!O6-PDD!O6</f>
        <v>0</v>
      </c>
      <c r="P6" s="8">
        <f>'PDT 66'!P6-PDD!P6</f>
        <v>0</v>
      </c>
      <c r="Q6" s="8">
        <f>'PDT 66'!Q6-PDD!Q6</f>
        <v>0</v>
      </c>
      <c r="R6" s="8">
        <f>'PDT 66'!R6-PDD!R6</f>
        <v>0</v>
      </c>
      <c r="S6" s="8">
        <f>'PDT 66'!S6-PDD!S6</f>
        <v>0</v>
      </c>
      <c r="T6" s="8">
        <f>'PDT 66'!T6-PDD!T6</f>
        <v>0</v>
      </c>
      <c r="U6" s="8">
        <f>'PDT 66'!U6-PDD!U6</f>
        <v>0</v>
      </c>
      <c r="V6" s="8">
        <f>'PDT 66'!V6-PDD!V6</f>
        <v>0</v>
      </c>
      <c r="W6" s="8">
        <f>'PDT 66'!W6-PDD!W6</f>
        <v>0</v>
      </c>
      <c r="X6" s="8">
        <f>'PDT 66'!X6-PDD!X6</f>
        <v>0</v>
      </c>
      <c r="Y6" s="8">
        <f>'PDT 66'!Y6-PDD!Y6</f>
        <v>0</v>
      </c>
      <c r="Z6" s="8">
        <f>'PDT 66'!Z6-PDD!Z6</f>
        <v>0</v>
      </c>
      <c r="AA6" s="8">
        <f>'PDT 66'!AA6-PDD!AA6</f>
        <v>0</v>
      </c>
      <c r="AB6" s="8">
        <f>'PDT 66'!AB6-PDD!AB6</f>
        <v>0</v>
      </c>
      <c r="AC6" s="8">
        <f>'PDT 66'!AC6-PDD!AC6</f>
        <v>1082</v>
      </c>
      <c r="AD6" s="8">
        <f>'PDT 66'!AD6-PDD!AD6</f>
        <v>0</v>
      </c>
      <c r="AE6" s="8">
        <f>'PDT 66'!AE6-PDD!AE6</f>
        <v>3019</v>
      </c>
      <c r="AF6" s="8">
        <f>'PDT 66'!AF6-PDD!AF6</f>
        <v>0</v>
      </c>
      <c r="AG6" s="8">
        <f>'PDT 66'!AG6-PDD!AG6</f>
        <v>3829935</v>
      </c>
      <c r="AH6" s="8">
        <f>'PDT 66'!AH6-PDD!AH6</f>
        <v>0</v>
      </c>
      <c r="AI6" s="8">
        <f>'PDT 66'!AI6-PDD!AI6</f>
        <v>0</v>
      </c>
      <c r="AJ6" s="8">
        <f>'PDT 66'!AJ6-PDD!AJ6</f>
        <v>0</v>
      </c>
      <c r="AK6" s="8">
        <f>'PDT 66'!AK6-PDD!AK6</f>
        <v>0</v>
      </c>
      <c r="AL6" s="8">
        <f>'PDT 66'!AL6-PDD!AL6</f>
        <v>0</v>
      </c>
      <c r="AM6" s="8">
        <f>'PDT 66'!AM6-PDD!AM6</f>
        <v>0</v>
      </c>
      <c r="AN6" s="8">
        <f>'PDT 66'!AN6-PDD!AN6</f>
        <v>0</v>
      </c>
      <c r="AO6" s="8">
        <f>'PDT 66'!AO6-PDD!AO6</f>
        <v>0</v>
      </c>
      <c r="AP6" s="8">
        <f>'PDT 66'!AP6-PDD!AP6</f>
        <v>0</v>
      </c>
      <c r="AQ6" s="8">
        <f>'PDT 66'!AQ6-PDD!AQ6</f>
        <v>0</v>
      </c>
      <c r="AR6" s="8">
        <f>'PDT 66'!AR6-PDD!AR6</f>
        <v>0</v>
      </c>
      <c r="AS6" s="8">
        <f>'PDT 66'!AS6-PDD!AS6</f>
        <v>0</v>
      </c>
      <c r="AT6" s="8">
        <f>'PDT 66'!AT6-PDD!AT6</f>
        <v>0</v>
      </c>
      <c r="AU6" s="8">
        <f>'PDT 66'!AU6-PDD!AU6</f>
        <v>0</v>
      </c>
      <c r="AV6" s="8">
        <f>'PDT 66'!AV6-PDD!AV6</f>
        <v>0</v>
      </c>
      <c r="AW6" s="8">
        <f>'PDT 66'!AW6-PDD!AW6</f>
        <v>0</v>
      </c>
      <c r="AX6" s="8">
        <f>'PDT 66'!AX6-PDD!AX6</f>
        <v>0</v>
      </c>
      <c r="AY6" s="8">
        <f>'PDT 66'!AY6-PDD!AY6</f>
        <v>0</v>
      </c>
      <c r="AZ6" s="8">
        <f>'PDT 66'!AZ6-PDD!AZ6</f>
        <v>0</v>
      </c>
      <c r="BA6" s="8">
        <f>'PDT 66'!BA6-PDD!BA6</f>
        <v>0</v>
      </c>
      <c r="BB6" s="8">
        <f>'PDT 66'!BB6-PDD!BB6</f>
        <v>0</v>
      </c>
      <c r="BC6" s="8">
        <f>'PDT 66'!BC6-PDD!BC6</f>
        <v>3</v>
      </c>
      <c r="BD6" s="8">
        <f>'PDT 66'!BD6-PDD!BD6</f>
        <v>0</v>
      </c>
      <c r="BE6" s="8">
        <f>'PDT 66'!BE6-PDD!BE6</f>
        <v>0</v>
      </c>
      <c r="BF6" s="8">
        <f>'PDT 66'!BF6-PDD!BF6</f>
        <v>0</v>
      </c>
      <c r="BG6" s="8">
        <f>'PDT 66'!BG6-PDD!BG6</f>
        <v>0</v>
      </c>
      <c r="BH6" s="8">
        <f>'PDT 66'!BH6-PDD!BH6</f>
        <v>0</v>
      </c>
      <c r="BI6" s="8">
        <f>'PDT 66'!BI6-PDD!BI6</f>
        <v>0</v>
      </c>
      <c r="BJ6" s="8">
        <f>'PDT 66'!BJ6-PDD!BJ6</f>
        <v>0</v>
      </c>
      <c r="BK6" s="8">
        <f>'PDT 66'!BK6-PDD!BK6</f>
        <v>0</v>
      </c>
      <c r="BL6" s="8">
        <f>'PDT 66'!BL6-PDD!BL6</f>
        <v>0</v>
      </c>
      <c r="BM6" s="8">
        <f>'PDT 66'!BM6-PDD!BM6</f>
        <v>0</v>
      </c>
      <c r="BN6" s="8">
        <f>'PDT 66'!BN6-PDD!BN6</f>
        <v>0</v>
      </c>
      <c r="BO6" s="8">
        <f>'PDT 66'!BO6-PDD!BO6</f>
        <v>0</v>
      </c>
      <c r="BP6" s="8">
        <f>'PDT 66'!BP6-PDD!BP6</f>
        <v>3838892</v>
      </c>
      <c r="BQ6" s="8">
        <f>'PDT 66'!BQ6-PDD!BQ6</f>
        <v>1280932</v>
      </c>
      <c r="BR6" s="8">
        <f>'PDT 66'!BR6-PDD!BR6</f>
        <v>0</v>
      </c>
      <c r="BS6" s="8">
        <f>'PDT 66'!BS6-PDD!BS6</f>
        <v>0</v>
      </c>
      <c r="BT6" s="8">
        <f>'PDT 66'!BT6-PDD!BT6</f>
        <v>3372507</v>
      </c>
      <c r="BU6" s="8">
        <f>'PDT 66'!BU6-PDD!BU6</f>
        <v>0</v>
      </c>
      <c r="BV6" s="8">
        <f>'PDT 66'!BV6-PDD!BV6</f>
        <v>0</v>
      </c>
      <c r="BW6" s="8">
        <f>'PDT 66'!BW6-PDD!BW6</f>
        <v>4653439</v>
      </c>
      <c r="BX6" s="8">
        <f>'PDT 66'!BX6-PDD!BX6</f>
        <v>8492331</v>
      </c>
      <c r="BY6" s="8">
        <f>'PDT 66'!BY6-PDD!BY6</f>
        <v>7975468</v>
      </c>
      <c r="BZ6" s="8">
        <f>'PDT 66'!BZ6-PDD!BZ6</f>
        <v>30007</v>
      </c>
      <c r="CA6" s="8">
        <f>'PDT 66'!CA6-PDD!CA6</f>
        <v>486856</v>
      </c>
      <c r="CB6" s="8">
        <f>'PDT 66'!CB6-PDD!CB6</f>
        <v>0</v>
      </c>
      <c r="CC6" s="8">
        <f>'PDT 66'!CC6-PDD!CC6</f>
        <v>0</v>
      </c>
      <c r="CD6" s="8">
        <f>'PDT 66'!CD6-PDD!CD6</f>
        <v>8492331</v>
      </c>
      <c r="CE6" s="8">
        <f>'PDT 66'!CE6-PDD!CE6</f>
        <v>0</v>
      </c>
      <c r="CF6" s="8">
        <f>'PDT 66'!CF6-PDD!CF6</f>
        <v>0</v>
      </c>
      <c r="CG6" s="8">
        <f>'PDT 66'!CG6-PDD!CG6</f>
        <v>0</v>
      </c>
      <c r="CH6" s="8">
        <f>'PDT 66'!CH6-PDD!CH6</f>
        <v>0</v>
      </c>
      <c r="CI6" s="8">
        <f>'PDT 66'!CI6-PDD!CI6</f>
        <v>0</v>
      </c>
      <c r="CJ6" s="8">
        <f>'PDT 66'!CJ6-PDD!CJ6</f>
        <v>8492331</v>
      </c>
    </row>
    <row r="7" spans="1:88" x14ac:dyDescent="0.2">
      <c r="A7" s="5">
        <v>3</v>
      </c>
      <c r="B7" s="8">
        <f>'PDT 66'!B7-PDD!B7</f>
        <v>0</v>
      </c>
      <c r="C7" s="8">
        <f>'PDT 66'!C7-PDD!C7</f>
        <v>0</v>
      </c>
      <c r="D7" s="8">
        <f>'PDT 66'!D7-PDD!D7</f>
        <v>96119</v>
      </c>
      <c r="E7" s="8">
        <f>'PDT 66'!E7-PDD!E7</f>
        <v>0</v>
      </c>
      <c r="F7" s="8">
        <f>'PDT 66'!F7-PDD!F7</f>
        <v>0</v>
      </c>
      <c r="G7" s="8">
        <f>'PDT 66'!G7-PDD!G7</f>
        <v>0</v>
      </c>
      <c r="H7" s="8">
        <f>'PDT 66'!H7-PDD!H7</f>
        <v>0</v>
      </c>
      <c r="I7" s="8">
        <f>'PDT 66'!I7-PDD!I7</f>
        <v>0</v>
      </c>
      <c r="J7" s="8">
        <f>'PDT 66'!J7-PDD!J7</f>
        <v>0</v>
      </c>
      <c r="K7" s="8">
        <f>'PDT 66'!K7-PDD!K7</f>
        <v>0</v>
      </c>
      <c r="L7" s="8">
        <f>'PDT 66'!L7-PDD!L7</f>
        <v>0</v>
      </c>
      <c r="M7" s="8">
        <f>'PDT 66'!M7-PDD!M7</f>
        <v>0</v>
      </c>
      <c r="N7" s="8">
        <f>'PDT 66'!N7-PDD!N7</f>
        <v>0</v>
      </c>
      <c r="O7" s="8">
        <f>'PDT 66'!O7-PDD!O7</f>
        <v>0</v>
      </c>
      <c r="P7" s="8">
        <f>'PDT 66'!P7-PDD!P7</f>
        <v>0</v>
      </c>
      <c r="Q7" s="8">
        <f>'PDT 66'!Q7-PDD!Q7</f>
        <v>0</v>
      </c>
      <c r="R7" s="8">
        <f>'PDT 66'!R7-PDD!R7</f>
        <v>0</v>
      </c>
      <c r="S7" s="8">
        <f>'PDT 66'!S7-PDD!S7</f>
        <v>0</v>
      </c>
      <c r="T7" s="8">
        <f>'PDT 66'!T7-PDD!T7</f>
        <v>0</v>
      </c>
      <c r="U7" s="8">
        <f>'PDT 66'!U7-PDD!U7</f>
        <v>3233</v>
      </c>
      <c r="V7" s="8">
        <f>'PDT 66'!V7-PDD!V7</f>
        <v>0</v>
      </c>
      <c r="W7" s="8">
        <f>'PDT 66'!W7-PDD!W7</f>
        <v>0</v>
      </c>
      <c r="X7" s="8">
        <f>'PDT 66'!X7-PDD!X7</f>
        <v>0</v>
      </c>
      <c r="Y7" s="8">
        <f>'PDT 66'!Y7-PDD!Y7</f>
        <v>0</v>
      </c>
      <c r="Z7" s="8">
        <f>'PDT 66'!Z7-PDD!Z7</f>
        <v>0</v>
      </c>
      <c r="AA7" s="8">
        <f>'PDT 66'!AA7-PDD!AA7</f>
        <v>0</v>
      </c>
      <c r="AB7" s="8">
        <f>'PDT 66'!AB7-PDD!AB7</f>
        <v>224</v>
      </c>
      <c r="AC7" s="8">
        <f>'PDT 66'!AC7-PDD!AC7</f>
        <v>0</v>
      </c>
      <c r="AD7" s="8">
        <f>'PDT 66'!AD7-PDD!AD7</f>
        <v>0</v>
      </c>
      <c r="AE7" s="8">
        <f>'PDT 66'!AE7-PDD!AE7</f>
        <v>597</v>
      </c>
      <c r="AF7" s="8">
        <f>'PDT 66'!AF7-PDD!AF7</f>
        <v>0</v>
      </c>
      <c r="AG7" s="8">
        <f>'PDT 66'!AG7-PDD!AG7</f>
        <v>4430</v>
      </c>
      <c r="AH7" s="8">
        <f>'PDT 66'!AH7-PDD!AH7</f>
        <v>0</v>
      </c>
      <c r="AI7" s="8">
        <f>'PDT 66'!AI7-PDD!AI7</f>
        <v>0</v>
      </c>
      <c r="AJ7" s="8">
        <f>'PDT 66'!AJ7-PDD!AJ7</f>
        <v>0</v>
      </c>
      <c r="AK7" s="8">
        <f>'PDT 66'!AK7-PDD!AK7</f>
        <v>0</v>
      </c>
      <c r="AL7" s="8">
        <f>'PDT 66'!AL7-PDD!AL7</f>
        <v>0</v>
      </c>
      <c r="AM7" s="8">
        <f>'PDT 66'!AM7-PDD!AM7</f>
        <v>0</v>
      </c>
      <c r="AN7" s="8">
        <f>'PDT 66'!AN7-PDD!AN7</f>
        <v>0</v>
      </c>
      <c r="AO7" s="8">
        <f>'PDT 66'!AO7-PDD!AO7</f>
        <v>0</v>
      </c>
      <c r="AP7" s="8">
        <f>'PDT 66'!AP7-PDD!AP7</f>
        <v>0</v>
      </c>
      <c r="AQ7" s="8">
        <f>'PDT 66'!AQ7-PDD!AQ7</f>
        <v>0</v>
      </c>
      <c r="AR7" s="8">
        <f>'PDT 66'!AR7-PDD!AR7</f>
        <v>0</v>
      </c>
      <c r="AS7" s="8">
        <f>'PDT 66'!AS7-PDD!AS7</f>
        <v>0</v>
      </c>
      <c r="AT7" s="8">
        <f>'PDT 66'!AT7-PDD!AT7</f>
        <v>0</v>
      </c>
      <c r="AU7" s="8">
        <f>'PDT 66'!AU7-PDD!AU7</f>
        <v>0</v>
      </c>
      <c r="AV7" s="8">
        <f>'PDT 66'!AV7-PDD!AV7</f>
        <v>0</v>
      </c>
      <c r="AW7" s="8">
        <f>'PDT 66'!AW7-PDD!AW7</f>
        <v>0</v>
      </c>
      <c r="AX7" s="8">
        <f>'PDT 66'!AX7-PDD!AX7</f>
        <v>0</v>
      </c>
      <c r="AY7" s="8">
        <f>'PDT 66'!AY7-PDD!AY7</f>
        <v>0</v>
      </c>
      <c r="AZ7" s="8">
        <f>'PDT 66'!AZ7-PDD!AZ7</f>
        <v>0</v>
      </c>
      <c r="BA7" s="8">
        <f>'PDT 66'!BA7-PDD!BA7</f>
        <v>0</v>
      </c>
      <c r="BB7" s="8">
        <f>'PDT 66'!BB7-PDD!BB7</f>
        <v>0</v>
      </c>
      <c r="BC7" s="8">
        <f>'PDT 66'!BC7-PDD!BC7</f>
        <v>8555</v>
      </c>
      <c r="BD7" s="8">
        <f>'PDT 66'!BD7-PDD!BD7</f>
        <v>0</v>
      </c>
      <c r="BE7" s="8">
        <f>'PDT 66'!BE7-PDD!BE7</f>
        <v>0</v>
      </c>
      <c r="BF7" s="8">
        <f>'PDT 66'!BF7-PDD!BF7</f>
        <v>0</v>
      </c>
      <c r="BG7" s="8">
        <f>'PDT 66'!BG7-PDD!BG7</f>
        <v>0</v>
      </c>
      <c r="BH7" s="8">
        <f>'PDT 66'!BH7-PDD!BH7</f>
        <v>0</v>
      </c>
      <c r="BI7" s="8">
        <f>'PDT 66'!BI7-PDD!BI7</f>
        <v>0</v>
      </c>
      <c r="BJ7" s="8">
        <f>'PDT 66'!BJ7-PDD!BJ7</f>
        <v>0</v>
      </c>
      <c r="BK7" s="8">
        <f>'PDT 66'!BK7-PDD!BK7</f>
        <v>0</v>
      </c>
      <c r="BL7" s="8">
        <f>'PDT 66'!BL7-PDD!BL7</f>
        <v>0</v>
      </c>
      <c r="BM7" s="8">
        <f>'PDT 66'!BM7-PDD!BM7</f>
        <v>0</v>
      </c>
      <c r="BN7" s="8">
        <f>'PDT 66'!BN7-PDD!BN7</f>
        <v>0</v>
      </c>
      <c r="BO7" s="8">
        <f>'PDT 66'!BO7-PDD!BO7</f>
        <v>0</v>
      </c>
      <c r="BP7" s="8">
        <f>'PDT 66'!BP7-PDD!BP7</f>
        <v>113158</v>
      </c>
      <c r="BQ7" s="8">
        <f>'PDT 66'!BQ7-PDD!BQ7</f>
        <v>721187</v>
      </c>
      <c r="BR7" s="8">
        <f>'PDT 66'!BR7-PDD!BR7</f>
        <v>0</v>
      </c>
      <c r="BS7" s="8">
        <f>'PDT 66'!BS7-PDD!BS7</f>
        <v>0</v>
      </c>
      <c r="BT7" s="8">
        <f>'PDT 66'!BT7-PDD!BT7</f>
        <v>25674</v>
      </c>
      <c r="BU7" s="8">
        <f>'PDT 66'!BU7-PDD!BU7</f>
        <v>0</v>
      </c>
      <c r="BV7" s="8">
        <f>'PDT 66'!BV7-PDD!BV7</f>
        <v>0</v>
      </c>
      <c r="BW7" s="8">
        <f>'PDT 66'!BW7-PDD!BW7</f>
        <v>746861</v>
      </c>
      <c r="BX7" s="8">
        <f>'PDT 66'!BX7-PDD!BX7</f>
        <v>860019</v>
      </c>
      <c r="BY7" s="8">
        <f>'PDT 66'!BY7-PDD!BY7</f>
        <v>840874</v>
      </c>
      <c r="BZ7" s="8">
        <f>'PDT 66'!BZ7-PDD!BZ7</f>
        <v>300</v>
      </c>
      <c r="CA7" s="8">
        <f>'PDT 66'!CA7-PDD!CA7</f>
        <v>18845</v>
      </c>
      <c r="CB7" s="8">
        <f>'PDT 66'!CB7-PDD!CB7</f>
        <v>0</v>
      </c>
      <c r="CC7" s="8">
        <f>'PDT 66'!CC7-PDD!CC7</f>
        <v>0</v>
      </c>
      <c r="CD7" s="8">
        <f>'PDT 66'!CD7-PDD!CD7</f>
        <v>860019</v>
      </c>
      <c r="CE7" s="8">
        <f>'PDT 66'!CE7-PDD!CE7</f>
        <v>0</v>
      </c>
      <c r="CF7" s="8">
        <f>'PDT 66'!CF7-PDD!CF7</f>
        <v>0</v>
      </c>
      <c r="CG7" s="8">
        <f>'PDT 66'!CG7-PDD!CG7</f>
        <v>0</v>
      </c>
      <c r="CH7" s="8">
        <f>'PDT 66'!CH7-PDD!CH7</f>
        <v>0</v>
      </c>
      <c r="CI7" s="8">
        <f>'PDT 66'!CI7-PDD!CI7</f>
        <v>0</v>
      </c>
      <c r="CJ7" s="8">
        <f>'PDT 66'!CJ7-PDD!CJ7</f>
        <v>860019</v>
      </c>
    </row>
    <row r="8" spans="1:88" x14ac:dyDescent="0.2">
      <c r="A8" s="5">
        <v>4</v>
      </c>
      <c r="B8" s="8">
        <f>'PDT 66'!B8-PDD!B8</f>
        <v>0</v>
      </c>
      <c r="C8" s="8">
        <f>'PDT 66'!C8-PDD!C8</f>
        <v>0</v>
      </c>
      <c r="D8" s="8">
        <f>'PDT 66'!D8-PDD!D8</f>
        <v>0</v>
      </c>
      <c r="E8" s="8">
        <f>'PDT 66'!E8-PDD!E8</f>
        <v>18462</v>
      </c>
      <c r="F8" s="8">
        <f>'PDT 66'!F8-PDD!F8</f>
        <v>0</v>
      </c>
      <c r="G8" s="8">
        <f>'PDT 66'!G8-PDD!G8</f>
        <v>0</v>
      </c>
      <c r="H8" s="8">
        <f>'PDT 66'!H8-PDD!H8</f>
        <v>0</v>
      </c>
      <c r="I8" s="8">
        <f>'PDT 66'!I8-PDD!I8</f>
        <v>0</v>
      </c>
      <c r="J8" s="8">
        <f>'PDT 66'!J8-PDD!J8</f>
        <v>0</v>
      </c>
      <c r="K8" s="8">
        <f>'PDT 66'!K8-PDD!K8</f>
        <v>0</v>
      </c>
      <c r="L8" s="8">
        <f>'PDT 66'!L8-PDD!L8</f>
        <v>0</v>
      </c>
      <c r="M8" s="8">
        <f>'PDT 66'!M8-PDD!M8</f>
        <v>0</v>
      </c>
      <c r="N8" s="8">
        <f>'PDT 66'!N8-PDD!N8</f>
        <v>0</v>
      </c>
      <c r="O8" s="8">
        <f>'PDT 66'!O8-PDD!O8</f>
        <v>0</v>
      </c>
      <c r="P8" s="8">
        <f>'PDT 66'!P8-PDD!P8</f>
        <v>0</v>
      </c>
      <c r="Q8" s="8">
        <f>'PDT 66'!Q8-PDD!Q8</f>
        <v>0</v>
      </c>
      <c r="R8" s="8">
        <f>'PDT 66'!R8-PDD!R8</f>
        <v>0</v>
      </c>
      <c r="S8" s="8">
        <f>'PDT 66'!S8-PDD!S8</f>
        <v>0</v>
      </c>
      <c r="T8" s="8">
        <f>'PDT 66'!T8-PDD!T8</f>
        <v>0</v>
      </c>
      <c r="U8" s="8">
        <f>'PDT 66'!U8-PDD!U8</f>
        <v>0</v>
      </c>
      <c r="V8" s="8">
        <f>'PDT 66'!V8-PDD!V8</f>
        <v>0</v>
      </c>
      <c r="W8" s="8">
        <f>'PDT 66'!W8-PDD!W8</f>
        <v>0</v>
      </c>
      <c r="X8" s="8">
        <f>'PDT 66'!X8-PDD!X8</f>
        <v>0</v>
      </c>
      <c r="Y8" s="8">
        <f>'PDT 66'!Y8-PDD!Y8</f>
        <v>0</v>
      </c>
      <c r="Z8" s="8">
        <f>'PDT 66'!Z8-PDD!Z8</f>
        <v>0</v>
      </c>
      <c r="AA8" s="8">
        <f>'PDT 66'!AA8-PDD!AA8</f>
        <v>0</v>
      </c>
      <c r="AB8" s="8">
        <f>'PDT 66'!AB8-PDD!AB8</f>
        <v>77</v>
      </c>
      <c r="AC8" s="8">
        <f>'PDT 66'!AC8-PDD!AC8</f>
        <v>0</v>
      </c>
      <c r="AD8" s="8">
        <f>'PDT 66'!AD8-PDD!AD8</f>
        <v>0</v>
      </c>
      <c r="AE8" s="8">
        <f>'PDT 66'!AE8-PDD!AE8</f>
        <v>1157</v>
      </c>
      <c r="AF8" s="8">
        <f>'PDT 66'!AF8-PDD!AF8</f>
        <v>0</v>
      </c>
      <c r="AG8" s="8">
        <f>'PDT 66'!AG8-PDD!AG8</f>
        <v>9108</v>
      </c>
      <c r="AH8" s="8">
        <f>'PDT 66'!AH8-PDD!AH8</f>
        <v>0</v>
      </c>
      <c r="AI8" s="8">
        <f>'PDT 66'!AI8-PDD!AI8</f>
        <v>0</v>
      </c>
      <c r="AJ8" s="8">
        <f>'PDT 66'!AJ8-PDD!AJ8</f>
        <v>0</v>
      </c>
      <c r="AK8" s="8">
        <f>'PDT 66'!AK8-PDD!AK8</f>
        <v>0</v>
      </c>
      <c r="AL8" s="8">
        <f>'PDT 66'!AL8-PDD!AL8</f>
        <v>0</v>
      </c>
      <c r="AM8" s="8">
        <f>'PDT 66'!AM8-PDD!AM8</f>
        <v>0</v>
      </c>
      <c r="AN8" s="8">
        <f>'PDT 66'!AN8-PDD!AN8</f>
        <v>0</v>
      </c>
      <c r="AO8" s="8">
        <f>'PDT 66'!AO8-PDD!AO8</f>
        <v>0</v>
      </c>
      <c r="AP8" s="8">
        <f>'PDT 66'!AP8-PDD!AP8</f>
        <v>0</v>
      </c>
      <c r="AQ8" s="8">
        <f>'PDT 66'!AQ8-PDD!AQ8</f>
        <v>0</v>
      </c>
      <c r="AR8" s="8">
        <f>'PDT 66'!AR8-PDD!AR8</f>
        <v>0</v>
      </c>
      <c r="AS8" s="8">
        <f>'PDT 66'!AS8-PDD!AS8</f>
        <v>0</v>
      </c>
      <c r="AT8" s="8">
        <f>'PDT 66'!AT8-PDD!AT8</f>
        <v>0</v>
      </c>
      <c r="AU8" s="8">
        <f>'PDT 66'!AU8-PDD!AU8</f>
        <v>0</v>
      </c>
      <c r="AV8" s="8">
        <f>'PDT 66'!AV8-PDD!AV8</f>
        <v>0</v>
      </c>
      <c r="AW8" s="8">
        <f>'PDT 66'!AW8-PDD!AW8</f>
        <v>0</v>
      </c>
      <c r="AX8" s="8">
        <f>'PDT 66'!AX8-PDD!AX8</f>
        <v>0</v>
      </c>
      <c r="AY8" s="8">
        <f>'PDT 66'!AY8-PDD!AY8</f>
        <v>0</v>
      </c>
      <c r="AZ8" s="8">
        <f>'PDT 66'!AZ8-PDD!AZ8</f>
        <v>0</v>
      </c>
      <c r="BA8" s="8">
        <f>'PDT 66'!BA8-PDD!BA8</f>
        <v>0</v>
      </c>
      <c r="BB8" s="8">
        <f>'PDT 66'!BB8-PDD!BB8</f>
        <v>0</v>
      </c>
      <c r="BC8" s="8">
        <f>'PDT 66'!BC8-PDD!BC8</f>
        <v>3169</v>
      </c>
      <c r="BD8" s="8">
        <f>'PDT 66'!BD8-PDD!BD8</f>
        <v>0</v>
      </c>
      <c r="BE8" s="8">
        <f>'PDT 66'!BE8-PDD!BE8</f>
        <v>0</v>
      </c>
      <c r="BF8" s="8">
        <f>'PDT 66'!BF8-PDD!BF8</f>
        <v>0</v>
      </c>
      <c r="BG8" s="8">
        <f>'PDT 66'!BG8-PDD!BG8</f>
        <v>0</v>
      </c>
      <c r="BH8" s="8">
        <f>'PDT 66'!BH8-PDD!BH8</f>
        <v>0</v>
      </c>
      <c r="BI8" s="8">
        <f>'PDT 66'!BI8-PDD!BI8</f>
        <v>0</v>
      </c>
      <c r="BJ8" s="8">
        <f>'PDT 66'!BJ8-PDD!BJ8</f>
        <v>0</v>
      </c>
      <c r="BK8" s="8">
        <f>'PDT 66'!BK8-PDD!BK8</f>
        <v>0</v>
      </c>
      <c r="BL8" s="8">
        <f>'PDT 66'!BL8-PDD!BL8</f>
        <v>0</v>
      </c>
      <c r="BM8" s="8">
        <f>'PDT 66'!BM8-PDD!BM8</f>
        <v>1371</v>
      </c>
      <c r="BN8" s="8">
        <f>'PDT 66'!BN8-PDD!BN8</f>
        <v>0</v>
      </c>
      <c r="BO8" s="8">
        <f>'PDT 66'!BO8-PDD!BO8</f>
        <v>0</v>
      </c>
      <c r="BP8" s="8">
        <f>'PDT 66'!BP8-PDD!BP8</f>
        <v>33344</v>
      </c>
      <c r="BQ8" s="8">
        <f>'PDT 66'!BQ8-PDD!BQ8</f>
        <v>132546</v>
      </c>
      <c r="BR8" s="8">
        <f>'PDT 66'!BR8-PDD!BR8</f>
        <v>0</v>
      </c>
      <c r="BS8" s="8">
        <f>'PDT 66'!BS8-PDD!BS8</f>
        <v>0</v>
      </c>
      <c r="BT8" s="8">
        <f>'PDT 66'!BT8-PDD!BT8</f>
        <v>5194</v>
      </c>
      <c r="BU8" s="8">
        <f>'PDT 66'!BU8-PDD!BU8</f>
        <v>0</v>
      </c>
      <c r="BV8" s="8">
        <f>'PDT 66'!BV8-PDD!BV8</f>
        <v>0</v>
      </c>
      <c r="BW8" s="8">
        <f>'PDT 66'!BW8-PDD!BW8</f>
        <v>137740</v>
      </c>
      <c r="BX8" s="8">
        <f>'PDT 66'!BX8-PDD!BX8</f>
        <v>171084</v>
      </c>
      <c r="BY8" s="8">
        <f>'PDT 66'!BY8-PDD!BY8</f>
        <v>150585</v>
      </c>
      <c r="BZ8" s="8">
        <f>'PDT 66'!BZ8-PDD!BZ8</f>
        <v>11263</v>
      </c>
      <c r="CA8" s="8">
        <f>'PDT 66'!CA8-PDD!CA8</f>
        <v>9236</v>
      </c>
      <c r="CB8" s="8">
        <f>'PDT 66'!CB8-PDD!CB8</f>
        <v>0</v>
      </c>
      <c r="CC8" s="8">
        <f>'PDT 66'!CC8-PDD!CC8</f>
        <v>0</v>
      </c>
      <c r="CD8" s="8">
        <f>'PDT 66'!CD8-PDD!CD8</f>
        <v>171084</v>
      </c>
      <c r="CE8" s="8">
        <f>'PDT 66'!CE8-PDD!CE8</f>
        <v>0</v>
      </c>
      <c r="CF8" s="8">
        <f>'PDT 66'!CF8-PDD!CF8</f>
        <v>0</v>
      </c>
      <c r="CG8" s="8">
        <f>'PDT 66'!CG8-PDD!CG8</f>
        <v>0</v>
      </c>
      <c r="CH8" s="8">
        <f>'PDT 66'!CH8-PDD!CH8</f>
        <v>0</v>
      </c>
      <c r="CI8" s="8">
        <f>'PDT 66'!CI8-PDD!CI8</f>
        <v>0</v>
      </c>
      <c r="CJ8" s="8">
        <f>'PDT 66'!CJ8-PDD!CJ8</f>
        <v>171084</v>
      </c>
    </row>
    <row r="9" spans="1:88" x14ac:dyDescent="0.2">
      <c r="A9" s="5">
        <v>5</v>
      </c>
      <c r="B9" s="8">
        <f>'PDT 66'!B9-PDD!B9</f>
        <v>0</v>
      </c>
      <c r="C9" s="8">
        <f>'PDT 66'!C9-PDD!C9</f>
        <v>0</v>
      </c>
      <c r="D9" s="8">
        <f>'PDT 66'!D9-PDD!D9</f>
        <v>0</v>
      </c>
      <c r="E9" s="8">
        <f>'PDT 66'!E9-PDD!E9</f>
        <v>0</v>
      </c>
      <c r="F9" s="8">
        <f>'PDT 66'!F9-PDD!F9</f>
        <v>144435</v>
      </c>
      <c r="G9" s="8">
        <f>'PDT 66'!G9-PDD!G9</f>
        <v>0</v>
      </c>
      <c r="H9" s="8">
        <f>'PDT 66'!H9-PDD!H9</f>
        <v>0</v>
      </c>
      <c r="I9" s="8">
        <f>'PDT 66'!I9-PDD!I9</f>
        <v>0</v>
      </c>
      <c r="J9" s="8">
        <f>'PDT 66'!J9-PDD!J9</f>
        <v>0</v>
      </c>
      <c r="K9" s="8">
        <f>'PDT 66'!K9-PDD!K9</f>
        <v>0</v>
      </c>
      <c r="L9" s="8">
        <f>'PDT 66'!L9-PDD!L9</f>
        <v>0</v>
      </c>
      <c r="M9" s="8">
        <f>'PDT 66'!M9-PDD!M9</f>
        <v>0</v>
      </c>
      <c r="N9" s="8">
        <f>'PDT 66'!N9-PDD!N9</f>
        <v>0</v>
      </c>
      <c r="O9" s="8">
        <f>'PDT 66'!O9-PDD!O9</f>
        <v>0</v>
      </c>
      <c r="P9" s="8">
        <f>'PDT 66'!P9-PDD!P9</f>
        <v>0</v>
      </c>
      <c r="Q9" s="8">
        <f>'PDT 66'!Q9-PDD!Q9</f>
        <v>0</v>
      </c>
      <c r="R9" s="8">
        <f>'PDT 66'!R9-PDD!R9</f>
        <v>0</v>
      </c>
      <c r="S9" s="8">
        <f>'PDT 66'!S9-PDD!S9</f>
        <v>0</v>
      </c>
      <c r="T9" s="8">
        <f>'PDT 66'!T9-PDD!T9</f>
        <v>0</v>
      </c>
      <c r="U9" s="8">
        <f>'PDT 66'!U9-PDD!U9</f>
        <v>0</v>
      </c>
      <c r="V9" s="8">
        <f>'PDT 66'!V9-PDD!V9</f>
        <v>0</v>
      </c>
      <c r="W9" s="8">
        <f>'PDT 66'!W9-PDD!W9</f>
        <v>0</v>
      </c>
      <c r="X9" s="8">
        <f>'PDT 66'!X9-PDD!X9</f>
        <v>0</v>
      </c>
      <c r="Y9" s="8">
        <f>'PDT 66'!Y9-PDD!Y9</f>
        <v>0</v>
      </c>
      <c r="Z9" s="8">
        <f>'PDT 66'!Z9-PDD!Z9</f>
        <v>0</v>
      </c>
      <c r="AA9" s="8">
        <f>'PDT 66'!AA9-PDD!AA9</f>
        <v>0</v>
      </c>
      <c r="AB9" s="8">
        <f>'PDT 66'!AB9-PDD!AB9</f>
        <v>50200</v>
      </c>
      <c r="AC9" s="8">
        <f>'PDT 66'!AC9-PDD!AC9</f>
        <v>0</v>
      </c>
      <c r="AD9" s="8">
        <f>'PDT 66'!AD9-PDD!AD9</f>
        <v>0</v>
      </c>
      <c r="AE9" s="8">
        <f>'PDT 66'!AE9-PDD!AE9</f>
        <v>4819</v>
      </c>
      <c r="AF9" s="8">
        <f>'PDT 66'!AF9-PDD!AF9</f>
        <v>0</v>
      </c>
      <c r="AG9" s="8">
        <f>'PDT 66'!AG9-PDD!AG9</f>
        <v>10773</v>
      </c>
      <c r="AH9" s="8">
        <f>'PDT 66'!AH9-PDD!AH9</f>
        <v>1835</v>
      </c>
      <c r="AI9" s="8">
        <f>'PDT 66'!AI9-PDD!AI9</f>
        <v>0</v>
      </c>
      <c r="AJ9" s="8">
        <f>'PDT 66'!AJ9-PDD!AJ9</f>
        <v>0</v>
      </c>
      <c r="AK9" s="8">
        <f>'PDT 66'!AK9-PDD!AK9</f>
        <v>0</v>
      </c>
      <c r="AL9" s="8">
        <f>'PDT 66'!AL9-PDD!AL9</f>
        <v>0</v>
      </c>
      <c r="AM9" s="8">
        <f>'PDT 66'!AM9-PDD!AM9</f>
        <v>0</v>
      </c>
      <c r="AN9" s="8">
        <f>'PDT 66'!AN9-PDD!AN9</f>
        <v>0</v>
      </c>
      <c r="AO9" s="8">
        <f>'PDT 66'!AO9-PDD!AO9</f>
        <v>4919</v>
      </c>
      <c r="AP9" s="8">
        <f>'PDT 66'!AP9-PDD!AP9</f>
        <v>0</v>
      </c>
      <c r="AQ9" s="8">
        <f>'PDT 66'!AQ9-PDD!AQ9</f>
        <v>0</v>
      </c>
      <c r="AR9" s="8">
        <f>'PDT 66'!AR9-PDD!AR9</f>
        <v>0</v>
      </c>
      <c r="AS9" s="8">
        <f>'PDT 66'!AS9-PDD!AS9</f>
        <v>0</v>
      </c>
      <c r="AT9" s="8">
        <f>'PDT 66'!AT9-PDD!AT9</f>
        <v>0</v>
      </c>
      <c r="AU9" s="8">
        <f>'PDT 66'!AU9-PDD!AU9</f>
        <v>0</v>
      </c>
      <c r="AV9" s="8">
        <f>'PDT 66'!AV9-PDD!AV9</f>
        <v>0</v>
      </c>
      <c r="AW9" s="8">
        <f>'PDT 66'!AW9-PDD!AW9</f>
        <v>0</v>
      </c>
      <c r="AX9" s="8">
        <f>'PDT 66'!AX9-PDD!AX9</f>
        <v>0</v>
      </c>
      <c r="AY9" s="8">
        <f>'PDT 66'!AY9-PDD!AY9</f>
        <v>0</v>
      </c>
      <c r="AZ9" s="8">
        <f>'PDT 66'!AZ9-PDD!AZ9</f>
        <v>0</v>
      </c>
      <c r="BA9" s="8">
        <f>'PDT 66'!BA9-PDD!BA9</f>
        <v>0</v>
      </c>
      <c r="BB9" s="8">
        <f>'PDT 66'!BB9-PDD!BB9</f>
        <v>0</v>
      </c>
      <c r="BC9" s="8">
        <f>'PDT 66'!BC9-PDD!BC9</f>
        <v>148943</v>
      </c>
      <c r="BD9" s="8">
        <f>'PDT 66'!BD9-PDD!BD9</f>
        <v>0</v>
      </c>
      <c r="BE9" s="8">
        <f>'PDT 66'!BE9-PDD!BE9</f>
        <v>0</v>
      </c>
      <c r="BF9" s="8">
        <f>'PDT 66'!BF9-PDD!BF9</f>
        <v>0</v>
      </c>
      <c r="BG9" s="8">
        <f>'PDT 66'!BG9-PDD!BG9</f>
        <v>0</v>
      </c>
      <c r="BH9" s="8">
        <f>'PDT 66'!BH9-PDD!BH9</f>
        <v>0</v>
      </c>
      <c r="BI9" s="8">
        <f>'PDT 66'!BI9-PDD!BI9</f>
        <v>0</v>
      </c>
      <c r="BJ9" s="8">
        <f>'PDT 66'!BJ9-PDD!BJ9</f>
        <v>0</v>
      </c>
      <c r="BK9" s="8">
        <f>'PDT 66'!BK9-PDD!BK9</f>
        <v>0</v>
      </c>
      <c r="BL9" s="8">
        <f>'PDT 66'!BL9-PDD!BL9</f>
        <v>0</v>
      </c>
      <c r="BM9" s="8">
        <f>'PDT 66'!BM9-PDD!BM9</f>
        <v>39633</v>
      </c>
      <c r="BN9" s="8">
        <f>'PDT 66'!BN9-PDD!BN9</f>
        <v>0</v>
      </c>
      <c r="BO9" s="8">
        <f>'PDT 66'!BO9-PDD!BO9</f>
        <v>0</v>
      </c>
      <c r="BP9" s="8">
        <f>'PDT 66'!BP9-PDD!BP9</f>
        <v>405557</v>
      </c>
      <c r="BQ9" s="8">
        <f>'PDT 66'!BQ9-PDD!BQ9</f>
        <v>7647182</v>
      </c>
      <c r="BR9" s="8">
        <f>'PDT 66'!BR9-PDD!BR9</f>
        <v>0</v>
      </c>
      <c r="BS9" s="8">
        <f>'PDT 66'!BS9-PDD!BS9</f>
        <v>0</v>
      </c>
      <c r="BT9" s="8">
        <f>'PDT 66'!BT9-PDD!BT9</f>
        <v>489398</v>
      </c>
      <c r="BU9" s="8">
        <f>'PDT 66'!BU9-PDD!BU9</f>
        <v>0</v>
      </c>
      <c r="BV9" s="8">
        <f>'PDT 66'!BV9-PDD!BV9</f>
        <v>0</v>
      </c>
      <c r="BW9" s="8">
        <f>'PDT 66'!BW9-PDD!BW9</f>
        <v>8136580</v>
      </c>
      <c r="BX9" s="8">
        <f>'PDT 66'!BX9-PDD!BX9</f>
        <v>8542137</v>
      </c>
      <c r="BY9" s="8">
        <f>'PDT 66'!BY9-PDD!BY9</f>
        <v>7188439</v>
      </c>
      <c r="BZ9" s="8">
        <f>'PDT 66'!BZ9-PDD!BZ9</f>
        <v>1087924</v>
      </c>
      <c r="CA9" s="8">
        <f>'PDT 66'!CA9-PDD!CA9</f>
        <v>265774</v>
      </c>
      <c r="CB9" s="8">
        <f>'PDT 66'!CB9-PDD!CB9</f>
        <v>0</v>
      </c>
      <c r="CC9" s="8">
        <f>'PDT 66'!CC9-PDD!CC9</f>
        <v>0</v>
      </c>
      <c r="CD9" s="8">
        <f>'PDT 66'!CD9-PDD!CD9</f>
        <v>8542137</v>
      </c>
      <c r="CE9" s="8">
        <f>'PDT 66'!CE9-PDD!CE9</f>
        <v>0</v>
      </c>
      <c r="CF9" s="8">
        <f>'PDT 66'!CF9-PDD!CF9</f>
        <v>0</v>
      </c>
      <c r="CG9" s="8">
        <f>'PDT 66'!CG9-PDD!CG9</f>
        <v>0</v>
      </c>
      <c r="CH9" s="8">
        <f>'PDT 66'!CH9-PDD!CH9</f>
        <v>0</v>
      </c>
      <c r="CI9" s="8">
        <f>'PDT 66'!CI9-PDD!CI9</f>
        <v>0</v>
      </c>
      <c r="CJ9" s="8">
        <f>'PDT 66'!CJ9-PDD!CJ9</f>
        <v>8542137</v>
      </c>
    </row>
    <row r="10" spans="1:88" x14ac:dyDescent="0.2">
      <c r="A10" s="5">
        <v>6</v>
      </c>
      <c r="B10" s="8">
        <f>'PDT 66'!B10-PDD!B10</f>
        <v>0</v>
      </c>
      <c r="C10" s="8">
        <f>'PDT 66'!C10-PDD!C10</f>
        <v>0</v>
      </c>
      <c r="D10" s="8">
        <f>'PDT 66'!D10-PDD!D10</f>
        <v>0</v>
      </c>
      <c r="E10" s="8">
        <f>'PDT 66'!E10-PDD!E10</f>
        <v>0</v>
      </c>
      <c r="F10" s="8">
        <f>'PDT 66'!F10-PDD!F10</f>
        <v>0</v>
      </c>
      <c r="G10" s="8">
        <f>'PDT 66'!G10-PDD!G10</f>
        <v>0</v>
      </c>
      <c r="H10" s="8">
        <f>'PDT 66'!H10-PDD!H10</f>
        <v>0</v>
      </c>
      <c r="I10" s="8">
        <f>'PDT 66'!I10-PDD!I10</f>
        <v>0</v>
      </c>
      <c r="J10" s="8">
        <f>'PDT 66'!J10-PDD!J10</f>
        <v>0</v>
      </c>
      <c r="K10" s="8">
        <f>'PDT 66'!K10-PDD!K10</f>
        <v>0</v>
      </c>
      <c r="L10" s="8">
        <f>'PDT 66'!L10-PDD!L10</f>
        <v>0</v>
      </c>
      <c r="M10" s="8">
        <f>'PDT 66'!M10-PDD!M10</f>
        <v>0</v>
      </c>
      <c r="N10" s="8">
        <f>'PDT 66'!N10-PDD!N10</f>
        <v>0</v>
      </c>
      <c r="O10" s="8">
        <f>'PDT 66'!O10-PDD!O10</f>
        <v>0</v>
      </c>
      <c r="P10" s="8">
        <f>'PDT 66'!P10-PDD!P10</f>
        <v>0</v>
      </c>
      <c r="Q10" s="8">
        <f>'PDT 66'!Q10-PDD!Q10</f>
        <v>0</v>
      </c>
      <c r="R10" s="8">
        <f>'PDT 66'!R10-PDD!R10</f>
        <v>0</v>
      </c>
      <c r="S10" s="8">
        <f>'PDT 66'!S10-PDD!S10</f>
        <v>0</v>
      </c>
      <c r="T10" s="8">
        <f>'PDT 66'!T10-PDD!T10</f>
        <v>0</v>
      </c>
      <c r="U10" s="8">
        <f>'PDT 66'!U10-PDD!U10</f>
        <v>0</v>
      </c>
      <c r="V10" s="8">
        <f>'PDT 66'!V10-PDD!V10</f>
        <v>0</v>
      </c>
      <c r="W10" s="8">
        <f>'PDT 66'!W10-PDD!W10</f>
        <v>0</v>
      </c>
      <c r="X10" s="8">
        <f>'PDT 66'!X10-PDD!X10</f>
        <v>0</v>
      </c>
      <c r="Y10" s="8">
        <f>'PDT 66'!Y10-PDD!Y10</f>
        <v>0</v>
      </c>
      <c r="Z10" s="8">
        <f>'PDT 66'!Z10-PDD!Z10</f>
        <v>0</v>
      </c>
      <c r="AA10" s="8">
        <f>'PDT 66'!AA10-PDD!AA10</f>
        <v>0</v>
      </c>
      <c r="AB10" s="8">
        <f>'PDT 66'!AB10-PDD!AB10</f>
        <v>0</v>
      </c>
      <c r="AC10" s="8">
        <f>'PDT 66'!AC10-PDD!AC10</f>
        <v>0</v>
      </c>
      <c r="AD10" s="8">
        <f>'PDT 66'!AD10-PDD!AD10</f>
        <v>0</v>
      </c>
      <c r="AE10" s="8">
        <f>'PDT 66'!AE10-PDD!AE10</f>
        <v>21796025</v>
      </c>
      <c r="AF10" s="8">
        <f>'PDT 66'!AF10-PDD!AF10</f>
        <v>0</v>
      </c>
      <c r="AG10" s="8">
        <f>'PDT 66'!AG10-PDD!AG10</f>
        <v>1706188</v>
      </c>
      <c r="AH10" s="8">
        <f>'PDT 66'!AH10-PDD!AH10</f>
        <v>0</v>
      </c>
      <c r="AI10" s="8">
        <f>'PDT 66'!AI10-PDD!AI10</f>
        <v>0</v>
      </c>
      <c r="AJ10" s="8">
        <f>'PDT 66'!AJ10-PDD!AJ10</f>
        <v>0</v>
      </c>
      <c r="AK10" s="8">
        <f>'PDT 66'!AK10-PDD!AK10</f>
        <v>0</v>
      </c>
      <c r="AL10" s="8">
        <f>'PDT 66'!AL10-PDD!AL10</f>
        <v>0</v>
      </c>
      <c r="AM10" s="8">
        <f>'PDT 66'!AM10-PDD!AM10</f>
        <v>0</v>
      </c>
      <c r="AN10" s="8">
        <f>'PDT 66'!AN10-PDD!AN10</f>
        <v>0</v>
      </c>
      <c r="AO10" s="8">
        <f>'PDT 66'!AO10-PDD!AO10</f>
        <v>0</v>
      </c>
      <c r="AP10" s="8">
        <f>'PDT 66'!AP10-PDD!AP10</f>
        <v>0</v>
      </c>
      <c r="AQ10" s="8">
        <f>'PDT 66'!AQ10-PDD!AQ10</f>
        <v>0</v>
      </c>
      <c r="AR10" s="8">
        <f>'PDT 66'!AR10-PDD!AR10</f>
        <v>0</v>
      </c>
      <c r="AS10" s="8">
        <f>'PDT 66'!AS10-PDD!AS10</f>
        <v>0</v>
      </c>
      <c r="AT10" s="8">
        <f>'PDT 66'!AT10-PDD!AT10</f>
        <v>0</v>
      </c>
      <c r="AU10" s="8">
        <f>'PDT 66'!AU10-PDD!AU10</f>
        <v>0</v>
      </c>
      <c r="AV10" s="8">
        <f>'PDT 66'!AV10-PDD!AV10</f>
        <v>0</v>
      </c>
      <c r="AW10" s="8">
        <f>'PDT 66'!AW10-PDD!AW10</f>
        <v>0</v>
      </c>
      <c r="AX10" s="8">
        <f>'PDT 66'!AX10-PDD!AX10</f>
        <v>0</v>
      </c>
      <c r="AY10" s="8">
        <f>'PDT 66'!AY10-PDD!AY10</f>
        <v>0</v>
      </c>
      <c r="AZ10" s="8">
        <f>'PDT 66'!AZ10-PDD!AZ10</f>
        <v>0</v>
      </c>
      <c r="BA10" s="8">
        <f>'PDT 66'!BA10-PDD!BA10</f>
        <v>0</v>
      </c>
      <c r="BB10" s="8">
        <f>'PDT 66'!BB10-PDD!BB10</f>
        <v>0</v>
      </c>
      <c r="BC10" s="8">
        <f>'PDT 66'!BC10-PDD!BC10</f>
        <v>0</v>
      </c>
      <c r="BD10" s="8">
        <f>'PDT 66'!BD10-PDD!BD10</f>
        <v>0</v>
      </c>
      <c r="BE10" s="8">
        <f>'PDT 66'!BE10-PDD!BE10</f>
        <v>0</v>
      </c>
      <c r="BF10" s="8">
        <f>'PDT 66'!BF10-PDD!BF10</f>
        <v>0</v>
      </c>
      <c r="BG10" s="8">
        <f>'PDT 66'!BG10-PDD!BG10</f>
        <v>0</v>
      </c>
      <c r="BH10" s="8">
        <f>'PDT 66'!BH10-PDD!BH10</f>
        <v>0</v>
      </c>
      <c r="BI10" s="8">
        <f>'PDT 66'!BI10-PDD!BI10</f>
        <v>0</v>
      </c>
      <c r="BJ10" s="8">
        <f>'PDT 66'!BJ10-PDD!BJ10</f>
        <v>0</v>
      </c>
      <c r="BK10" s="8">
        <f>'PDT 66'!BK10-PDD!BK10</f>
        <v>0</v>
      </c>
      <c r="BL10" s="8">
        <f>'PDT 66'!BL10-PDD!BL10</f>
        <v>0</v>
      </c>
      <c r="BM10" s="8">
        <f>'PDT 66'!BM10-PDD!BM10</f>
        <v>0</v>
      </c>
      <c r="BN10" s="8">
        <f>'PDT 66'!BN10-PDD!BN10</f>
        <v>0</v>
      </c>
      <c r="BO10" s="8">
        <f>'PDT 66'!BO10-PDD!BO10</f>
        <v>0</v>
      </c>
      <c r="BP10" s="8">
        <f>'PDT 66'!BP10-PDD!BP10</f>
        <v>23502213</v>
      </c>
      <c r="BQ10" s="8">
        <f>'PDT 66'!BQ10-PDD!BQ10</f>
        <v>5321</v>
      </c>
      <c r="BR10" s="8">
        <f>'PDT 66'!BR10-PDD!BR10</f>
        <v>0</v>
      </c>
      <c r="BS10" s="8">
        <f>'PDT 66'!BS10-PDD!BS10</f>
        <v>0</v>
      </c>
      <c r="BT10" s="8">
        <f>'PDT 66'!BT10-PDD!BT10</f>
        <v>60480</v>
      </c>
      <c r="BU10" s="8">
        <f>'PDT 66'!BU10-PDD!BU10</f>
        <v>0</v>
      </c>
      <c r="BV10" s="8">
        <f>'PDT 66'!BV10-PDD!BV10</f>
        <v>0</v>
      </c>
      <c r="BW10" s="8">
        <f>'PDT 66'!BW10-PDD!BW10</f>
        <v>65801</v>
      </c>
      <c r="BX10" s="8">
        <f>'PDT 66'!BX10-PDD!BX10</f>
        <v>23568014</v>
      </c>
      <c r="BY10" s="8">
        <f>'PDT 66'!BY10-PDD!BY10</f>
        <v>21863743</v>
      </c>
      <c r="BZ10" s="8">
        <f>'PDT 66'!BZ10-PDD!BZ10</f>
        <v>1701766</v>
      </c>
      <c r="CA10" s="8">
        <f>'PDT 66'!CA10-PDD!CA10</f>
        <v>2505</v>
      </c>
      <c r="CB10" s="8">
        <f>'PDT 66'!CB10-PDD!CB10</f>
        <v>0</v>
      </c>
      <c r="CC10" s="8">
        <f>'PDT 66'!CC10-PDD!CC10</f>
        <v>0</v>
      </c>
      <c r="CD10" s="8">
        <f>'PDT 66'!CD10-PDD!CD10</f>
        <v>23568014</v>
      </c>
      <c r="CE10" s="8">
        <f>'PDT 66'!CE10-PDD!CE10</f>
        <v>0</v>
      </c>
      <c r="CF10" s="8">
        <f>'PDT 66'!CF10-PDD!CF10</f>
        <v>0</v>
      </c>
      <c r="CG10" s="8">
        <f>'PDT 66'!CG10-PDD!CG10</f>
        <v>0</v>
      </c>
      <c r="CH10" s="8">
        <f>'PDT 66'!CH10-PDD!CH10</f>
        <v>0</v>
      </c>
      <c r="CI10" s="8">
        <f>'PDT 66'!CI10-PDD!CI10</f>
        <v>0</v>
      </c>
      <c r="CJ10" s="8">
        <f>'PDT 66'!CJ10-PDD!CJ10</f>
        <v>23568014</v>
      </c>
    </row>
    <row r="11" spans="1:88" x14ac:dyDescent="0.2">
      <c r="A11" s="5">
        <v>7</v>
      </c>
      <c r="B11" s="8">
        <f>'PDT 66'!B11-PDD!B11</f>
        <v>0</v>
      </c>
      <c r="C11" s="8">
        <f>'PDT 66'!C11-PDD!C11</f>
        <v>0</v>
      </c>
      <c r="D11" s="8">
        <f>'PDT 66'!D11-PDD!D11</f>
        <v>0</v>
      </c>
      <c r="E11" s="8">
        <f>'PDT 66'!E11-PDD!E11</f>
        <v>0</v>
      </c>
      <c r="F11" s="8">
        <f>'PDT 66'!F11-PDD!F11</f>
        <v>0</v>
      </c>
      <c r="G11" s="8">
        <f>'PDT 66'!G11-PDD!G11</f>
        <v>0</v>
      </c>
      <c r="H11" s="8">
        <f>'PDT 66'!H11-PDD!H11</f>
        <v>172</v>
      </c>
      <c r="I11" s="8">
        <f>'PDT 66'!I11-PDD!I11</f>
        <v>0</v>
      </c>
      <c r="J11" s="8">
        <f>'PDT 66'!J11-PDD!J11</f>
        <v>0</v>
      </c>
      <c r="K11" s="8">
        <f>'PDT 66'!K11-PDD!K11</f>
        <v>0</v>
      </c>
      <c r="L11" s="8">
        <f>'PDT 66'!L11-PDD!L11</f>
        <v>0</v>
      </c>
      <c r="M11" s="8">
        <f>'PDT 66'!M11-PDD!M11</f>
        <v>0</v>
      </c>
      <c r="N11" s="8">
        <f>'PDT 66'!N11-PDD!N11</f>
        <v>0</v>
      </c>
      <c r="O11" s="8">
        <f>'PDT 66'!O11-PDD!O11</f>
        <v>0</v>
      </c>
      <c r="P11" s="8">
        <f>'PDT 66'!P11-PDD!P11</f>
        <v>0</v>
      </c>
      <c r="Q11" s="8">
        <f>'PDT 66'!Q11-PDD!Q11</f>
        <v>0</v>
      </c>
      <c r="R11" s="8">
        <f>'PDT 66'!R11-PDD!R11</f>
        <v>0</v>
      </c>
      <c r="S11" s="8">
        <f>'PDT 66'!S11-PDD!S11</f>
        <v>0</v>
      </c>
      <c r="T11" s="8">
        <f>'PDT 66'!T11-PDD!T11</f>
        <v>0</v>
      </c>
      <c r="U11" s="8">
        <f>'PDT 66'!U11-PDD!U11</f>
        <v>0</v>
      </c>
      <c r="V11" s="8">
        <f>'PDT 66'!V11-PDD!V11</f>
        <v>0</v>
      </c>
      <c r="W11" s="8">
        <f>'PDT 66'!W11-PDD!W11</f>
        <v>0</v>
      </c>
      <c r="X11" s="8">
        <f>'PDT 66'!X11-PDD!X11</f>
        <v>0</v>
      </c>
      <c r="Y11" s="8">
        <f>'PDT 66'!Y11-PDD!Y11</f>
        <v>0</v>
      </c>
      <c r="Z11" s="8">
        <f>'PDT 66'!Z11-PDD!Z11</f>
        <v>0</v>
      </c>
      <c r="AA11" s="8">
        <f>'PDT 66'!AA11-PDD!AA11</f>
        <v>0</v>
      </c>
      <c r="AB11" s="8">
        <f>'PDT 66'!AB11-PDD!AB11</f>
        <v>0</v>
      </c>
      <c r="AC11" s="8">
        <f>'PDT 66'!AC11-PDD!AC11</f>
        <v>0</v>
      </c>
      <c r="AD11" s="8">
        <f>'PDT 66'!AD11-PDD!AD11</f>
        <v>0</v>
      </c>
      <c r="AE11" s="8">
        <f>'PDT 66'!AE11-PDD!AE11</f>
        <v>0</v>
      </c>
      <c r="AF11" s="8">
        <f>'PDT 66'!AF11-PDD!AF11</f>
        <v>0</v>
      </c>
      <c r="AG11" s="8">
        <f>'PDT 66'!AG11-PDD!AG11</f>
        <v>0</v>
      </c>
      <c r="AH11" s="8">
        <f>'PDT 66'!AH11-PDD!AH11</f>
        <v>0</v>
      </c>
      <c r="AI11" s="8">
        <f>'PDT 66'!AI11-PDD!AI11</f>
        <v>0</v>
      </c>
      <c r="AJ11" s="8">
        <f>'PDT 66'!AJ11-PDD!AJ11</f>
        <v>0</v>
      </c>
      <c r="AK11" s="8">
        <f>'PDT 66'!AK11-PDD!AK11</f>
        <v>0</v>
      </c>
      <c r="AL11" s="8">
        <f>'PDT 66'!AL11-PDD!AL11</f>
        <v>0</v>
      </c>
      <c r="AM11" s="8">
        <f>'PDT 66'!AM11-PDD!AM11</f>
        <v>0</v>
      </c>
      <c r="AN11" s="8">
        <f>'PDT 66'!AN11-PDD!AN11</f>
        <v>0</v>
      </c>
      <c r="AO11" s="8">
        <f>'PDT 66'!AO11-PDD!AO11</f>
        <v>0</v>
      </c>
      <c r="AP11" s="8">
        <f>'PDT 66'!AP11-PDD!AP11</f>
        <v>0</v>
      </c>
      <c r="AQ11" s="8">
        <f>'PDT 66'!AQ11-PDD!AQ11</f>
        <v>75764</v>
      </c>
      <c r="AR11" s="8">
        <f>'PDT 66'!AR11-PDD!AR11</f>
        <v>0</v>
      </c>
      <c r="AS11" s="8">
        <f>'PDT 66'!AS11-PDD!AS11</f>
        <v>0</v>
      </c>
      <c r="AT11" s="8">
        <f>'PDT 66'!AT11-PDD!AT11</f>
        <v>0</v>
      </c>
      <c r="AU11" s="8">
        <f>'PDT 66'!AU11-PDD!AU11</f>
        <v>0</v>
      </c>
      <c r="AV11" s="8">
        <f>'PDT 66'!AV11-PDD!AV11</f>
        <v>0</v>
      </c>
      <c r="AW11" s="8">
        <f>'PDT 66'!AW11-PDD!AW11</f>
        <v>0</v>
      </c>
      <c r="AX11" s="8">
        <f>'PDT 66'!AX11-PDD!AX11</f>
        <v>0</v>
      </c>
      <c r="AY11" s="8">
        <f>'PDT 66'!AY11-PDD!AY11</f>
        <v>0</v>
      </c>
      <c r="AZ11" s="8">
        <f>'PDT 66'!AZ11-PDD!AZ11</f>
        <v>0</v>
      </c>
      <c r="BA11" s="8">
        <f>'PDT 66'!BA11-PDD!BA11</f>
        <v>0</v>
      </c>
      <c r="BB11" s="8">
        <f>'PDT 66'!BB11-PDD!BB11</f>
        <v>0</v>
      </c>
      <c r="BC11" s="8">
        <f>'PDT 66'!BC11-PDD!BC11</f>
        <v>0</v>
      </c>
      <c r="BD11" s="8">
        <f>'PDT 66'!BD11-PDD!BD11</f>
        <v>0</v>
      </c>
      <c r="BE11" s="8">
        <f>'PDT 66'!BE11-PDD!BE11</f>
        <v>0</v>
      </c>
      <c r="BF11" s="8">
        <f>'PDT 66'!BF11-PDD!BF11</f>
        <v>0</v>
      </c>
      <c r="BG11" s="8">
        <f>'PDT 66'!BG11-PDD!BG11</f>
        <v>0</v>
      </c>
      <c r="BH11" s="8">
        <f>'PDT 66'!BH11-PDD!BH11</f>
        <v>0</v>
      </c>
      <c r="BI11" s="8">
        <f>'PDT 66'!BI11-PDD!BI11</f>
        <v>0</v>
      </c>
      <c r="BJ11" s="8">
        <f>'PDT 66'!BJ11-PDD!BJ11</f>
        <v>0</v>
      </c>
      <c r="BK11" s="8">
        <f>'PDT 66'!BK11-PDD!BK11</f>
        <v>0</v>
      </c>
      <c r="BL11" s="8">
        <f>'PDT 66'!BL11-PDD!BL11</f>
        <v>0</v>
      </c>
      <c r="BM11" s="8">
        <f>'PDT 66'!BM11-PDD!BM11</f>
        <v>0</v>
      </c>
      <c r="BN11" s="8">
        <f>'PDT 66'!BN11-PDD!BN11</f>
        <v>0</v>
      </c>
      <c r="BO11" s="8">
        <f>'PDT 66'!BO11-PDD!BO11</f>
        <v>0</v>
      </c>
      <c r="BP11" s="8">
        <f>'PDT 66'!BP11-PDD!BP11</f>
        <v>75936</v>
      </c>
      <c r="BQ11" s="8">
        <f>'PDT 66'!BQ11-PDD!BQ11</f>
        <v>0</v>
      </c>
      <c r="BR11" s="8">
        <f>'PDT 66'!BR11-PDD!BR11</f>
        <v>0</v>
      </c>
      <c r="BS11" s="8">
        <f>'PDT 66'!BS11-PDD!BS11</f>
        <v>0</v>
      </c>
      <c r="BT11" s="8">
        <f>'PDT 66'!BT11-PDD!BT11</f>
        <v>18356</v>
      </c>
      <c r="BU11" s="8">
        <f>'PDT 66'!BU11-PDD!BU11</f>
        <v>0</v>
      </c>
      <c r="BV11" s="8">
        <f>'PDT 66'!BV11-PDD!BV11</f>
        <v>0</v>
      </c>
      <c r="BW11" s="8">
        <f>'PDT 66'!BW11-PDD!BW11</f>
        <v>18356</v>
      </c>
      <c r="BX11" s="8">
        <f>'PDT 66'!BX11-PDD!BX11</f>
        <v>94292</v>
      </c>
      <c r="BY11" s="8">
        <f>'PDT 66'!BY11-PDD!BY11</f>
        <v>93914</v>
      </c>
      <c r="BZ11" s="8">
        <f>'PDT 66'!BZ11-PDD!BZ11</f>
        <v>340</v>
      </c>
      <c r="CA11" s="8">
        <f>'PDT 66'!CA11-PDD!CA11</f>
        <v>38</v>
      </c>
      <c r="CB11" s="8">
        <f>'PDT 66'!CB11-PDD!CB11</f>
        <v>0</v>
      </c>
      <c r="CC11" s="8">
        <f>'PDT 66'!CC11-PDD!CC11</f>
        <v>0</v>
      </c>
      <c r="CD11" s="8">
        <f>'PDT 66'!CD11-PDD!CD11</f>
        <v>94292</v>
      </c>
      <c r="CE11" s="8">
        <f>'PDT 66'!CE11-PDD!CE11</f>
        <v>0</v>
      </c>
      <c r="CF11" s="8">
        <f>'PDT 66'!CF11-PDD!CF11</f>
        <v>0</v>
      </c>
      <c r="CG11" s="8">
        <f>'PDT 66'!CG11-PDD!CG11</f>
        <v>0</v>
      </c>
      <c r="CH11" s="8">
        <f>'PDT 66'!CH11-PDD!CH11</f>
        <v>0</v>
      </c>
      <c r="CI11" s="8">
        <f>'PDT 66'!CI11-PDD!CI11</f>
        <v>0</v>
      </c>
      <c r="CJ11" s="8">
        <f>'PDT 66'!CJ11-PDD!CJ11</f>
        <v>94292</v>
      </c>
    </row>
    <row r="12" spans="1:88" x14ac:dyDescent="0.2">
      <c r="A12" s="5">
        <v>8</v>
      </c>
      <c r="B12" s="8">
        <f>'PDT 66'!B12-PDD!B12</f>
        <v>0</v>
      </c>
      <c r="C12" s="8">
        <f>'PDT 66'!C12-PDD!C12</f>
        <v>0</v>
      </c>
      <c r="D12" s="8">
        <f>'PDT 66'!D12-PDD!D12</f>
        <v>0</v>
      </c>
      <c r="E12" s="8">
        <f>'PDT 66'!E12-PDD!E12</f>
        <v>0</v>
      </c>
      <c r="F12" s="8">
        <f>'PDT 66'!F12-PDD!F12</f>
        <v>0</v>
      </c>
      <c r="G12" s="8">
        <f>'PDT 66'!G12-PDD!G12</f>
        <v>0</v>
      </c>
      <c r="H12" s="8">
        <f>'PDT 66'!H12-PDD!H12</f>
        <v>0</v>
      </c>
      <c r="I12" s="8">
        <f>'PDT 66'!I12-PDD!I12</f>
        <v>41</v>
      </c>
      <c r="J12" s="8">
        <f>'PDT 66'!J12-PDD!J12</f>
        <v>0</v>
      </c>
      <c r="K12" s="8">
        <f>'PDT 66'!K12-PDD!K12</f>
        <v>0</v>
      </c>
      <c r="L12" s="8">
        <f>'PDT 66'!L12-PDD!L12</f>
        <v>0</v>
      </c>
      <c r="M12" s="8">
        <f>'PDT 66'!M12-PDD!M12</f>
        <v>0</v>
      </c>
      <c r="N12" s="8">
        <f>'PDT 66'!N12-PDD!N12</f>
        <v>0</v>
      </c>
      <c r="O12" s="8">
        <f>'PDT 66'!O12-PDD!O12</f>
        <v>0</v>
      </c>
      <c r="P12" s="8">
        <f>'PDT 66'!P12-PDD!P12</f>
        <v>0</v>
      </c>
      <c r="Q12" s="8">
        <f>'PDT 66'!Q12-PDD!Q12</f>
        <v>0</v>
      </c>
      <c r="R12" s="8">
        <f>'PDT 66'!R12-PDD!R12</f>
        <v>0</v>
      </c>
      <c r="S12" s="8">
        <f>'PDT 66'!S12-PDD!S12</f>
        <v>0</v>
      </c>
      <c r="T12" s="8">
        <f>'PDT 66'!T12-PDD!T12</f>
        <v>0</v>
      </c>
      <c r="U12" s="8">
        <f>'PDT 66'!U12-PDD!U12</f>
        <v>0</v>
      </c>
      <c r="V12" s="8">
        <f>'PDT 66'!V12-PDD!V12</f>
        <v>0</v>
      </c>
      <c r="W12" s="8">
        <f>'PDT 66'!W12-PDD!W12</f>
        <v>0</v>
      </c>
      <c r="X12" s="8">
        <f>'PDT 66'!X12-PDD!X12</f>
        <v>0</v>
      </c>
      <c r="Y12" s="8">
        <f>'PDT 66'!Y12-PDD!Y12</f>
        <v>0</v>
      </c>
      <c r="Z12" s="8">
        <f>'PDT 66'!Z12-PDD!Z12</f>
        <v>0</v>
      </c>
      <c r="AA12" s="8">
        <f>'PDT 66'!AA12-PDD!AA12</f>
        <v>0</v>
      </c>
      <c r="AB12" s="8">
        <f>'PDT 66'!AB12-PDD!AB12</f>
        <v>0</v>
      </c>
      <c r="AC12" s="8">
        <f>'PDT 66'!AC12-PDD!AC12</f>
        <v>0</v>
      </c>
      <c r="AD12" s="8">
        <f>'PDT 66'!AD12-PDD!AD12</f>
        <v>0</v>
      </c>
      <c r="AE12" s="8">
        <f>'PDT 66'!AE12-PDD!AE12</f>
        <v>0</v>
      </c>
      <c r="AF12" s="8">
        <f>'PDT 66'!AF12-PDD!AF12</f>
        <v>4698</v>
      </c>
      <c r="AG12" s="8">
        <f>'PDT 66'!AG12-PDD!AG12</f>
        <v>0</v>
      </c>
      <c r="AH12" s="8">
        <f>'PDT 66'!AH12-PDD!AH12</f>
        <v>0</v>
      </c>
      <c r="AI12" s="8">
        <f>'PDT 66'!AI12-PDD!AI12</f>
        <v>0</v>
      </c>
      <c r="AJ12" s="8">
        <f>'PDT 66'!AJ12-PDD!AJ12</f>
        <v>0</v>
      </c>
      <c r="AK12" s="8">
        <f>'PDT 66'!AK12-PDD!AK12</f>
        <v>0</v>
      </c>
      <c r="AL12" s="8">
        <f>'PDT 66'!AL12-PDD!AL12</f>
        <v>0</v>
      </c>
      <c r="AM12" s="8">
        <f>'PDT 66'!AM12-PDD!AM12</f>
        <v>0</v>
      </c>
      <c r="AN12" s="8">
        <f>'PDT 66'!AN12-PDD!AN12</f>
        <v>0</v>
      </c>
      <c r="AO12" s="8">
        <f>'PDT 66'!AO12-PDD!AO12</f>
        <v>0</v>
      </c>
      <c r="AP12" s="8">
        <f>'PDT 66'!AP12-PDD!AP12</f>
        <v>0</v>
      </c>
      <c r="AQ12" s="8">
        <f>'PDT 66'!AQ12-PDD!AQ12</f>
        <v>0</v>
      </c>
      <c r="AR12" s="8">
        <f>'PDT 66'!AR12-PDD!AR12</f>
        <v>0</v>
      </c>
      <c r="AS12" s="8">
        <f>'PDT 66'!AS12-PDD!AS12</f>
        <v>0</v>
      </c>
      <c r="AT12" s="8">
        <f>'PDT 66'!AT12-PDD!AT12</f>
        <v>0</v>
      </c>
      <c r="AU12" s="8">
        <f>'PDT 66'!AU12-PDD!AU12</f>
        <v>0</v>
      </c>
      <c r="AV12" s="8">
        <f>'PDT 66'!AV12-PDD!AV12</f>
        <v>0</v>
      </c>
      <c r="AW12" s="8">
        <f>'PDT 66'!AW12-PDD!AW12</f>
        <v>0</v>
      </c>
      <c r="AX12" s="8">
        <f>'PDT 66'!AX12-PDD!AX12</f>
        <v>0</v>
      </c>
      <c r="AY12" s="8">
        <f>'PDT 66'!AY12-PDD!AY12</f>
        <v>0</v>
      </c>
      <c r="AZ12" s="8">
        <f>'PDT 66'!AZ12-PDD!AZ12</f>
        <v>0</v>
      </c>
      <c r="BA12" s="8">
        <f>'PDT 66'!BA12-PDD!BA12</f>
        <v>0</v>
      </c>
      <c r="BB12" s="8">
        <f>'PDT 66'!BB12-PDD!BB12</f>
        <v>0</v>
      </c>
      <c r="BC12" s="8">
        <f>'PDT 66'!BC12-PDD!BC12</f>
        <v>0</v>
      </c>
      <c r="BD12" s="8">
        <f>'PDT 66'!BD12-PDD!BD12</f>
        <v>0</v>
      </c>
      <c r="BE12" s="8">
        <f>'PDT 66'!BE12-PDD!BE12</f>
        <v>0</v>
      </c>
      <c r="BF12" s="8">
        <f>'PDT 66'!BF12-PDD!BF12</f>
        <v>0</v>
      </c>
      <c r="BG12" s="8">
        <f>'PDT 66'!BG12-PDD!BG12</f>
        <v>0</v>
      </c>
      <c r="BH12" s="8">
        <f>'PDT 66'!BH12-PDD!BH12</f>
        <v>0</v>
      </c>
      <c r="BI12" s="8">
        <f>'PDT 66'!BI12-PDD!BI12</f>
        <v>0</v>
      </c>
      <c r="BJ12" s="8">
        <f>'PDT 66'!BJ12-PDD!BJ12</f>
        <v>0</v>
      </c>
      <c r="BK12" s="8">
        <f>'PDT 66'!BK12-PDD!BK12</f>
        <v>0</v>
      </c>
      <c r="BL12" s="8">
        <f>'PDT 66'!BL12-PDD!BL12</f>
        <v>0</v>
      </c>
      <c r="BM12" s="8">
        <f>'PDT 66'!BM12-PDD!BM12</f>
        <v>0</v>
      </c>
      <c r="BN12" s="8">
        <f>'PDT 66'!BN12-PDD!BN12</f>
        <v>0</v>
      </c>
      <c r="BO12" s="8">
        <f>'PDT 66'!BO12-PDD!BO12</f>
        <v>0</v>
      </c>
      <c r="BP12" s="8">
        <f>'PDT 66'!BP12-PDD!BP12</f>
        <v>4739</v>
      </c>
      <c r="BQ12" s="8">
        <f>'PDT 66'!BQ12-PDD!BQ12</f>
        <v>0</v>
      </c>
      <c r="BR12" s="8">
        <f>'PDT 66'!BR12-PDD!BR12</f>
        <v>0</v>
      </c>
      <c r="BS12" s="8">
        <f>'PDT 66'!BS12-PDD!BS12</f>
        <v>0</v>
      </c>
      <c r="BT12" s="8">
        <f>'PDT 66'!BT12-PDD!BT12</f>
        <v>270</v>
      </c>
      <c r="BU12" s="8">
        <f>'PDT 66'!BU12-PDD!BU12</f>
        <v>0</v>
      </c>
      <c r="BV12" s="8">
        <f>'PDT 66'!BV12-PDD!BV12</f>
        <v>0</v>
      </c>
      <c r="BW12" s="8">
        <f>'PDT 66'!BW12-PDD!BW12</f>
        <v>270</v>
      </c>
      <c r="BX12" s="8">
        <f>'PDT 66'!BX12-PDD!BX12</f>
        <v>5009</v>
      </c>
      <c r="BY12" s="8">
        <f>'PDT 66'!BY12-PDD!BY12</f>
        <v>4822</v>
      </c>
      <c r="BZ12" s="8">
        <f>'PDT 66'!BZ12-PDD!BZ12</f>
        <v>156</v>
      </c>
      <c r="CA12" s="8">
        <f>'PDT 66'!CA12-PDD!CA12</f>
        <v>31</v>
      </c>
      <c r="CB12" s="8">
        <f>'PDT 66'!CB12-PDD!CB12</f>
        <v>0</v>
      </c>
      <c r="CC12" s="8">
        <f>'PDT 66'!CC12-PDD!CC12</f>
        <v>0</v>
      </c>
      <c r="CD12" s="8">
        <f>'PDT 66'!CD12-PDD!CD12</f>
        <v>5009</v>
      </c>
      <c r="CE12" s="8">
        <f>'PDT 66'!CE12-PDD!CE12</f>
        <v>0</v>
      </c>
      <c r="CF12" s="8">
        <f>'PDT 66'!CF12-PDD!CF12</f>
        <v>0</v>
      </c>
      <c r="CG12" s="8">
        <f>'PDT 66'!CG12-PDD!CG12</f>
        <v>0</v>
      </c>
      <c r="CH12" s="8">
        <f>'PDT 66'!CH12-PDD!CH12</f>
        <v>0</v>
      </c>
      <c r="CI12" s="8">
        <f>'PDT 66'!CI12-PDD!CI12</f>
        <v>0</v>
      </c>
      <c r="CJ12" s="8">
        <f>'PDT 66'!CJ12-PDD!CJ12</f>
        <v>5009</v>
      </c>
    </row>
    <row r="13" spans="1:88" x14ac:dyDescent="0.2">
      <c r="A13" s="5">
        <v>9</v>
      </c>
      <c r="B13" s="8">
        <f>'PDT 66'!B13-PDD!B13</f>
        <v>0</v>
      </c>
      <c r="C13" s="8">
        <f>'PDT 66'!C13-PDD!C13</f>
        <v>0</v>
      </c>
      <c r="D13" s="8">
        <f>'PDT 66'!D13-PDD!D13</f>
        <v>0</v>
      </c>
      <c r="E13" s="8">
        <f>'PDT 66'!E13-PDD!E13</f>
        <v>0</v>
      </c>
      <c r="F13" s="8">
        <f>'PDT 66'!F13-PDD!F13</f>
        <v>0</v>
      </c>
      <c r="G13" s="8">
        <f>'PDT 66'!G13-PDD!G13</f>
        <v>0</v>
      </c>
      <c r="H13" s="8">
        <f>'PDT 66'!H13-PDD!H13</f>
        <v>0</v>
      </c>
      <c r="I13" s="8">
        <f>'PDT 66'!I13-PDD!I13</f>
        <v>0</v>
      </c>
      <c r="J13" s="8">
        <f>'PDT 66'!J13-PDD!J13</f>
        <v>0</v>
      </c>
      <c r="K13" s="8">
        <f>'PDT 66'!K13-PDD!K13</f>
        <v>0</v>
      </c>
      <c r="L13" s="8">
        <f>'PDT 66'!L13-PDD!L13</f>
        <v>0</v>
      </c>
      <c r="M13" s="8">
        <f>'PDT 66'!M13-PDD!M13</f>
        <v>0</v>
      </c>
      <c r="N13" s="8">
        <f>'PDT 66'!N13-PDD!N13</f>
        <v>0</v>
      </c>
      <c r="O13" s="8">
        <f>'PDT 66'!O13-PDD!O13</f>
        <v>0</v>
      </c>
      <c r="P13" s="8">
        <f>'PDT 66'!P13-PDD!P13</f>
        <v>0</v>
      </c>
      <c r="Q13" s="8">
        <f>'PDT 66'!Q13-PDD!Q13</f>
        <v>0</v>
      </c>
      <c r="R13" s="8">
        <f>'PDT 66'!R13-PDD!R13</f>
        <v>0</v>
      </c>
      <c r="S13" s="8">
        <f>'PDT 66'!S13-PDD!S13</f>
        <v>0</v>
      </c>
      <c r="T13" s="8">
        <f>'PDT 66'!T13-PDD!T13</f>
        <v>0</v>
      </c>
      <c r="U13" s="8">
        <f>'PDT 66'!U13-PDD!U13</f>
        <v>0</v>
      </c>
      <c r="V13" s="8">
        <f>'PDT 66'!V13-PDD!V13</f>
        <v>0</v>
      </c>
      <c r="W13" s="8">
        <f>'PDT 66'!W13-PDD!W13</f>
        <v>0</v>
      </c>
      <c r="X13" s="8">
        <f>'PDT 66'!X13-PDD!X13</f>
        <v>0</v>
      </c>
      <c r="Y13" s="8">
        <f>'PDT 66'!Y13-PDD!Y13</f>
        <v>0</v>
      </c>
      <c r="Z13" s="8">
        <f>'PDT 66'!Z13-PDD!Z13</f>
        <v>0</v>
      </c>
      <c r="AA13" s="8">
        <f>'PDT 66'!AA13-PDD!AA13</f>
        <v>0</v>
      </c>
      <c r="AB13" s="8">
        <f>'PDT 66'!AB13-PDD!AB13</f>
        <v>0</v>
      </c>
      <c r="AC13" s="8">
        <f>'PDT 66'!AC13-PDD!AC13</f>
        <v>352</v>
      </c>
      <c r="AD13" s="8">
        <f>'PDT 66'!AD13-PDD!AD13</f>
        <v>0</v>
      </c>
      <c r="AE13" s="8">
        <f>'PDT 66'!AE13-PDD!AE13</f>
        <v>5</v>
      </c>
      <c r="AF13" s="8">
        <f>'PDT 66'!AF13-PDD!AF13</f>
        <v>0</v>
      </c>
      <c r="AG13" s="8">
        <f>'PDT 66'!AG13-PDD!AG13</f>
        <v>16</v>
      </c>
      <c r="AH13" s="8">
        <f>'PDT 66'!AH13-PDD!AH13</f>
        <v>0</v>
      </c>
      <c r="AI13" s="8">
        <f>'PDT 66'!AI13-PDD!AI13</f>
        <v>0</v>
      </c>
      <c r="AJ13" s="8">
        <f>'PDT 66'!AJ13-PDD!AJ13</f>
        <v>0</v>
      </c>
      <c r="AK13" s="8">
        <f>'PDT 66'!AK13-PDD!AK13</f>
        <v>0</v>
      </c>
      <c r="AL13" s="8">
        <f>'PDT 66'!AL13-PDD!AL13</f>
        <v>0</v>
      </c>
      <c r="AM13" s="8">
        <f>'PDT 66'!AM13-PDD!AM13</f>
        <v>0</v>
      </c>
      <c r="AN13" s="8">
        <f>'PDT 66'!AN13-PDD!AN13</f>
        <v>0</v>
      </c>
      <c r="AO13" s="8">
        <f>'PDT 66'!AO13-PDD!AO13</f>
        <v>0</v>
      </c>
      <c r="AP13" s="8">
        <f>'PDT 66'!AP13-PDD!AP13</f>
        <v>0</v>
      </c>
      <c r="AQ13" s="8">
        <f>'PDT 66'!AQ13-PDD!AQ13</f>
        <v>0</v>
      </c>
      <c r="AR13" s="8">
        <f>'PDT 66'!AR13-PDD!AR13</f>
        <v>0</v>
      </c>
      <c r="AS13" s="8">
        <f>'PDT 66'!AS13-PDD!AS13</f>
        <v>0</v>
      </c>
      <c r="AT13" s="8">
        <f>'PDT 66'!AT13-PDD!AT13</f>
        <v>0</v>
      </c>
      <c r="AU13" s="8">
        <f>'PDT 66'!AU13-PDD!AU13</f>
        <v>0</v>
      </c>
      <c r="AV13" s="8">
        <f>'PDT 66'!AV13-PDD!AV13</f>
        <v>0</v>
      </c>
      <c r="AW13" s="8">
        <f>'PDT 66'!AW13-PDD!AW13</f>
        <v>0</v>
      </c>
      <c r="AX13" s="8">
        <f>'PDT 66'!AX13-PDD!AX13</f>
        <v>0</v>
      </c>
      <c r="AY13" s="8">
        <f>'PDT 66'!AY13-PDD!AY13</f>
        <v>0</v>
      </c>
      <c r="AZ13" s="8">
        <f>'PDT 66'!AZ13-PDD!AZ13</f>
        <v>0</v>
      </c>
      <c r="BA13" s="8">
        <f>'PDT 66'!BA13-PDD!BA13</f>
        <v>0</v>
      </c>
      <c r="BB13" s="8">
        <f>'PDT 66'!BB13-PDD!BB13</f>
        <v>0</v>
      </c>
      <c r="BC13" s="8">
        <f>'PDT 66'!BC13-PDD!BC13</f>
        <v>0</v>
      </c>
      <c r="BD13" s="8">
        <f>'PDT 66'!BD13-PDD!BD13</f>
        <v>0</v>
      </c>
      <c r="BE13" s="8">
        <f>'PDT 66'!BE13-PDD!BE13</f>
        <v>0</v>
      </c>
      <c r="BF13" s="8">
        <f>'PDT 66'!BF13-PDD!BF13</f>
        <v>0</v>
      </c>
      <c r="BG13" s="8">
        <f>'PDT 66'!BG13-PDD!BG13</f>
        <v>0</v>
      </c>
      <c r="BH13" s="8">
        <f>'PDT 66'!BH13-PDD!BH13</f>
        <v>0</v>
      </c>
      <c r="BI13" s="8">
        <f>'PDT 66'!BI13-PDD!BI13</f>
        <v>0</v>
      </c>
      <c r="BJ13" s="8">
        <f>'PDT 66'!BJ13-PDD!BJ13</f>
        <v>0</v>
      </c>
      <c r="BK13" s="8">
        <f>'PDT 66'!BK13-PDD!BK13</f>
        <v>0</v>
      </c>
      <c r="BL13" s="8">
        <f>'PDT 66'!BL13-PDD!BL13</f>
        <v>0</v>
      </c>
      <c r="BM13" s="8">
        <f>'PDT 66'!BM13-PDD!BM13</f>
        <v>0</v>
      </c>
      <c r="BN13" s="8">
        <f>'PDT 66'!BN13-PDD!BN13</f>
        <v>0</v>
      </c>
      <c r="BO13" s="8">
        <f>'PDT 66'!BO13-PDD!BO13</f>
        <v>0</v>
      </c>
      <c r="BP13" s="8">
        <f>'PDT 66'!BP13-PDD!BP13</f>
        <v>373</v>
      </c>
      <c r="BQ13" s="8">
        <f>'PDT 66'!BQ13-PDD!BQ13</f>
        <v>1805</v>
      </c>
      <c r="BR13" s="8">
        <f>'PDT 66'!BR13-PDD!BR13</f>
        <v>0</v>
      </c>
      <c r="BS13" s="8">
        <f>'PDT 66'!BS13-PDD!BS13</f>
        <v>0</v>
      </c>
      <c r="BT13" s="8">
        <f>'PDT 66'!BT13-PDD!BT13</f>
        <v>37</v>
      </c>
      <c r="BU13" s="8">
        <f>'PDT 66'!BU13-PDD!BU13</f>
        <v>0</v>
      </c>
      <c r="BV13" s="8">
        <f>'PDT 66'!BV13-PDD!BV13</f>
        <v>0</v>
      </c>
      <c r="BW13" s="8">
        <f>'PDT 66'!BW13-PDD!BW13</f>
        <v>1842</v>
      </c>
      <c r="BX13" s="8">
        <f>'PDT 66'!BX13-PDD!BX13</f>
        <v>2215</v>
      </c>
      <c r="BY13" s="8">
        <f>'PDT 66'!BY13-PDD!BY13</f>
        <v>2004</v>
      </c>
      <c r="BZ13" s="8">
        <f>'PDT 66'!BZ13-PDD!BZ13</f>
        <v>165</v>
      </c>
      <c r="CA13" s="8">
        <f>'PDT 66'!CA13-PDD!CA13</f>
        <v>46</v>
      </c>
      <c r="CB13" s="8">
        <f>'PDT 66'!CB13-PDD!CB13</f>
        <v>0</v>
      </c>
      <c r="CC13" s="8">
        <f>'PDT 66'!CC13-PDD!CC13</f>
        <v>0</v>
      </c>
      <c r="CD13" s="8">
        <f>'PDT 66'!CD13-PDD!CD13</f>
        <v>2215</v>
      </c>
      <c r="CE13" s="8">
        <f>'PDT 66'!CE13-PDD!CE13</f>
        <v>0</v>
      </c>
      <c r="CF13" s="8">
        <f>'PDT 66'!CF13-PDD!CF13</f>
        <v>0</v>
      </c>
      <c r="CG13" s="8">
        <f>'PDT 66'!CG13-PDD!CG13</f>
        <v>0</v>
      </c>
      <c r="CH13" s="8">
        <f>'PDT 66'!CH13-PDD!CH13</f>
        <v>0</v>
      </c>
      <c r="CI13" s="8">
        <f>'PDT 66'!CI13-PDD!CI13</f>
        <v>0</v>
      </c>
      <c r="CJ13" s="8">
        <f>'PDT 66'!CJ13-PDD!CJ13</f>
        <v>2215</v>
      </c>
    </row>
    <row r="14" spans="1:88" x14ac:dyDescent="0.2">
      <c r="A14" s="5">
        <v>10</v>
      </c>
      <c r="B14" s="8">
        <f>'PDT 66'!B14-PDD!B14</f>
        <v>0</v>
      </c>
      <c r="C14" s="8">
        <f>'PDT 66'!C14-PDD!C14</f>
        <v>0</v>
      </c>
      <c r="D14" s="8">
        <f>'PDT 66'!D14-PDD!D14</f>
        <v>0</v>
      </c>
      <c r="E14" s="8">
        <f>'PDT 66'!E14-PDD!E14</f>
        <v>0</v>
      </c>
      <c r="F14" s="8">
        <f>'PDT 66'!F14-PDD!F14</f>
        <v>0</v>
      </c>
      <c r="G14" s="8">
        <f>'PDT 66'!G14-PDD!G14</f>
        <v>0</v>
      </c>
      <c r="H14" s="8">
        <f>'PDT 66'!H14-PDD!H14</f>
        <v>0</v>
      </c>
      <c r="I14" s="8">
        <f>'PDT 66'!I14-PDD!I14</f>
        <v>0</v>
      </c>
      <c r="J14" s="8">
        <f>'PDT 66'!J14-PDD!J14</f>
        <v>0</v>
      </c>
      <c r="K14" s="8">
        <f>'PDT 66'!K14-PDD!K14</f>
        <v>16781</v>
      </c>
      <c r="L14" s="8">
        <f>'PDT 66'!L14-PDD!L14</f>
        <v>0</v>
      </c>
      <c r="M14" s="8">
        <f>'PDT 66'!M14-PDD!M14</f>
        <v>0</v>
      </c>
      <c r="N14" s="8">
        <f>'PDT 66'!N14-PDD!N14</f>
        <v>0</v>
      </c>
      <c r="O14" s="8">
        <f>'PDT 66'!O14-PDD!O14</f>
        <v>0</v>
      </c>
      <c r="P14" s="8">
        <f>'PDT 66'!P14-PDD!P14</f>
        <v>0</v>
      </c>
      <c r="Q14" s="8">
        <f>'PDT 66'!Q14-PDD!Q14</f>
        <v>0</v>
      </c>
      <c r="R14" s="8">
        <f>'PDT 66'!R14-PDD!R14</f>
        <v>0</v>
      </c>
      <c r="S14" s="8">
        <f>'PDT 66'!S14-PDD!S14</f>
        <v>0</v>
      </c>
      <c r="T14" s="8">
        <f>'PDT 66'!T14-PDD!T14</f>
        <v>0</v>
      </c>
      <c r="U14" s="8">
        <f>'PDT 66'!U14-PDD!U14</f>
        <v>0</v>
      </c>
      <c r="V14" s="8">
        <f>'PDT 66'!V14-PDD!V14</f>
        <v>0</v>
      </c>
      <c r="W14" s="8">
        <f>'PDT 66'!W14-PDD!W14</f>
        <v>0</v>
      </c>
      <c r="X14" s="8">
        <f>'PDT 66'!X14-PDD!X14</f>
        <v>0</v>
      </c>
      <c r="Y14" s="8">
        <f>'PDT 66'!Y14-PDD!Y14</f>
        <v>0</v>
      </c>
      <c r="Z14" s="8">
        <f>'PDT 66'!Z14-PDD!Z14</f>
        <v>0</v>
      </c>
      <c r="AA14" s="8">
        <f>'PDT 66'!AA14-PDD!AA14</f>
        <v>0</v>
      </c>
      <c r="AB14" s="8">
        <f>'PDT 66'!AB14-PDD!AB14</f>
        <v>0</v>
      </c>
      <c r="AC14" s="8">
        <f>'PDT 66'!AC14-PDD!AC14</f>
        <v>78351</v>
      </c>
      <c r="AD14" s="8">
        <f>'PDT 66'!AD14-PDD!AD14</f>
        <v>0</v>
      </c>
      <c r="AE14" s="8">
        <f>'PDT 66'!AE14-PDD!AE14</f>
        <v>0</v>
      </c>
      <c r="AF14" s="8">
        <f>'PDT 66'!AF14-PDD!AF14</f>
        <v>0</v>
      </c>
      <c r="AG14" s="8">
        <f>'PDT 66'!AG14-PDD!AG14</f>
        <v>0</v>
      </c>
      <c r="AH14" s="8">
        <f>'PDT 66'!AH14-PDD!AH14</f>
        <v>0</v>
      </c>
      <c r="AI14" s="8">
        <f>'PDT 66'!AI14-PDD!AI14</f>
        <v>0</v>
      </c>
      <c r="AJ14" s="8">
        <f>'PDT 66'!AJ14-PDD!AJ14</f>
        <v>0</v>
      </c>
      <c r="AK14" s="8">
        <f>'PDT 66'!AK14-PDD!AK14</f>
        <v>0</v>
      </c>
      <c r="AL14" s="8">
        <f>'PDT 66'!AL14-PDD!AL14</f>
        <v>0</v>
      </c>
      <c r="AM14" s="8">
        <f>'PDT 66'!AM14-PDD!AM14</f>
        <v>0</v>
      </c>
      <c r="AN14" s="8">
        <f>'PDT 66'!AN14-PDD!AN14</f>
        <v>0</v>
      </c>
      <c r="AO14" s="8">
        <f>'PDT 66'!AO14-PDD!AO14</f>
        <v>0</v>
      </c>
      <c r="AP14" s="8">
        <f>'PDT 66'!AP14-PDD!AP14</f>
        <v>0</v>
      </c>
      <c r="AQ14" s="8">
        <f>'PDT 66'!AQ14-PDD!AQ14</f>
        <v>0</v>
      </c>
      <c r="AR14" s="8">
        <f>'PDT 66'!AR14-PDD!AR14</f>
        <v>0</v>
      </c>
      <c r="AS14" s="8">
        <f>'PDT 66'!AS14-PDD!AS14</f>
        <v>0</v>
      </c>
      <c r="AT14" s="8">
        <f>'PDT 66'!AT14-PDD!AT14</f>
        <v>0</v>
      </c>
      <c r="AU14" s="8">
        <f>'PDT 66'!AU14-PDD!AU14</f>
        <v>0</v>
      </c>
      <c r="AV14" s="8">
        <f>'PDT 66'!AV14-PDD!AV14</f>
        <v>0</v>
      </c>
      <c r="AW14" s="8">
        <f>'PDT 66'!AW14-PDD!AW14</f>
        <v>0</v>
      </c>
      <c r="AX14" s="8">
        <f>'PDT 66'!AX14-PDD!AX14</f>
        <v>0</v>
      </c>
      <c r="AY14" s="8">
        <f>'PDT 66'!AY14-PDD!AY14</f>
        <v>0</v>
      </c>
      <c r="AZ14" s="8">
        <f>'PDT 66'!AZ14-PDD!AZ14</f>
        <v>0</v>
      </c>
      <c r="BA14" s="8">
        <f>'PDT 66'!BA14-PDD!BA14</f>
        <v>0</v>
      </c>
      <c r="BB14" s="8">
        <f>'PDT 66'!BB14-PDD!BB14</f>
        <v>0</v>
      </c>
      <c r="BC14" s="8">
        <f>'PDT 66'!BC14-PDD!BC14</f>
        <v>0</v>
      </c>
      <c r="BD14" s="8">
        <f>'PDT 66'!BD14-PDD!BD14</f>
        <v>0</v>
      </c>
      <c r="BE14" s="8">
        <f>'PDT 66'!BE14-PDD!BE14</f>
        <v>0</v>
      </c>
      <c r="BF14" s="8">
        <f>'PDT 66'!BF14-PDD!BF14</f>
        <v>0</v>
      </c>
      <c r="BG14" s="8">
        <f>'PDT 66'!BG14-PDD!BG14</f>
        <v>0</v>
      </c>
      <c r="BH14" s="8">
        <f>'PDT 66'!BH14-PDD!BH14</f>
        <v>0</v>
      </c>
      <c r="BI14" s="8">
        <f>'PDT 66'!BI14-PDD!BI14</f>
        <v>0</v>
      </c>
      <c r="BJ14" s="8">
        <f>'PDT 66'!BJ14-PDD!BJ14</f>
        <v>0</v>
      </c>
      <c r="BK14" s="8">
        <f>'PDT 66'!BK14-PDD!BK14</f>
        <v>0</v>
      </c>
      <c r="BL14" s="8">
        <f>'PDT 66'!BL14-PDD!BL14</f>
        <v>0</v>
      </c>
      <c r="BM14" s="8">
        <f>'PDT 66'!BM14-PDD!BM14</f>
        <v>0</v>
      </c>
      <c r="BN14" s="8">
        <f>'PDT 66'!BN14-PDD!BN14</f>
        <v>0</v>
      </c>
      <c r="BO14" s="8">
        <f>'PDT 66'!BO14-PDD!BO14</f>
        <v>0</v>
      </c>
      <c r="BP14" s="8">
        <f>'PDT 66'!BP14-PDD!BP14</f>
        <v>95132</v>
      </c>
      <c r="BQ14" s="8">
        <f>'PDT 66'!BQ14-PDD!BQ14</f>
        <v>0</v>
      </c>
      <c r="BR14" s="8">
        <f>'PDT 66'!BR14-PDD!BR14</f>
        <v>0</v>
      </c>
      <c r="BS14" s="8">
        <f>'PDT 66'!BS14-PDD!BS14</f>
        <v>0</v>
      </c>
      <c r="BT14" s="8">
        <f>'PDT 66'!BT14-PDD!BT14</f>
        <v>3627</v>
      </c>
      <c r="BU14" s="8">
        <f>'PDT 66'!BU14-PDD!BU14</f>
        <v>0</v>
      </c>
      <c r="BV14" s="8">
        <f>'PDT 66'!BV14-PDD!BV14</f>
        <v>0</v>
      </c>
      <c r="BW14" s="8">
        <f>'PDT 66'!BW14-PDD!BW14</f>
        <v>3627</v>
      </c>
      <c r="BX14" s="8">
        <f>'PDT 66'!BX14-PDD!BX14</f>
        <v>98759</v>
      </c>
      <c r="BY14" s="8">
        <f>'PDT 66'!BY14-PDD!BY14</f>
        <v>91061</v>
      </c>
      <c r="BZ14" s="8">
        <f>'PDT 66'!BZ14-PDD!BZ14</f>
        <v>4753</v>
      </c>
      <c r="CA14" s="8">
        <f>'PDT 66'!CA14-PDD!CA14</f>
        <v>2945</v>
      </c>
      <c r="CB14" s="8">
        <f>'PDT 66'!CB14-PDD!CB14</f>
        <v>0</v>
      </c>
      <c r="CC14" s="8">
        <f>'PDT 66'!CC14-PDD!CC14</f>
        <v>0</v>
      </c>
      <c r="CD14" s="8">
        <f>'PDT 66'!CD14-PDD!CD14</f>
        <v>98759</v>
      </c>
      <c r="CE14" s="8">
        <f>'PDT 66'!CE14-PDD!CE14</f>
        <v>0</v>
      </c>
      <c r="CF14" s="8">
        <f>'PDT 66'!CF14-PDD!CF14</f>
        <v>0</v>
      </c>
      <c r="CG14" s="8">
        <f>'PDT 66'!CG14-PDD!CG14</f>
        <v>0</v>
      </c>
      <c r="CH14" s="8">
        <f>'PDT 66'!CH14-PDD!CH14</f>
        <v>0</v>
      </c>
      <c r="CI14" s="8">
        <f>'PDT 66'!CI14-PDD!CI14</f>
        <v>0</v>
      </c>
      <c r="CJ14" s="8">
        <f>'PDT 66'!CJ14-PDD!CJ14</f>
        <v>98759</v>
      </c>
    </row>
    <row r="15" spans="1:88" x14ac:dyDescent="0.2">
      <c r="A15" s="5">
        <v>11</v>
      </c>
      <c r="B15" s="8">
        <f>'PDT 66'!B15-PDD!B15</f>
        <v>0</v>
      </c>
      <c r="C15" s="8">
        <f>'PDT 66'!C15-PDD!C15</f>
        <v>0</v>
      </c>
      <c r="D15" s="8">
        <f>'PDT 66'!D15-PDD!D15</f>
        <v>0</v>
      </c>
      <c r="E15" s="8">
        <f>'PDT 66'!E15-PDD!E15</f>
        <v>0</v>
      </c>
      <c r="F15" s="8">
        <f>'PDT 66'!F15-PDD!F15</f>
        <v>0</v>
      </c>
      <c r="G15" s="8">
        <f>'PDT 66'!G15-PDD!G15</f>
        <v>0</v>
      </c>
      <c r="H15" s="8">
        <f>'PDT 66'!H15-PDD!H15</f>
        <v>0</v>
      </c>
      <c r="I15" s="8">
        <f>'PDT 66'!I15-PDD!I15</f>
        <v>0</v>
      </c>
      <c r="J15" s="8">
        <f>'PDT 66'!J15-PDD!J15</f>
        <v>0</v>
      </c>
      <c r="K15" s="8">
        <f>'PDT 66'!K15-PDD!K15</f>
        <v>0</v>
      </c>
      <c r="L15" s="8">
        <f>'PDT 66'!L15-PDD!L15</f>
        <v>0</v>
      </c>
      <c r="M15" s="8">
        <f>'PDT 66'!M15-PDD!M15</f>
        <v>0</v>
      </c>
      <c r="N15" s="8">
        <f>'PDT 66'!N15-PDD!N15</f>
        <v>0</v>
      </c>
      <c r="O15" s="8">
        <f>'PDT 66'!O15-PDD!O15</f>
        <v>0</v>
      </c>
      <c r="P15" s="8">
        <f>'PDT 66'!P15-PDD!P15</f>
        <v>0</v>
      </c>
      <c r="Q15" s="8">
        <f>'PDT 66'!Q15-PDD!Q15</f>
        <v>0</v>
      </c>
      <c r="R15" s="8">
        <f>'PDT 66'!R15-PDD!R15</f>
        <v>0</v>
      </c>
      <c r="S15" s="8">
        <f>'PDT 66'!S15-PDD!S15</f>
        <v>0</v>
      </c>
      <c r="T15" s="8">
        <f>'PDT 66'!T15-PDD!T15</f>
        <v>0</v>
      </c>
      <c r="U15" s="8">
        <f>'PDT 66'!U15-PDD!U15</f>
        <v>0</v>
      </c>
      <c r="V15" s="8">
        <f>'PDT 66'!V15-PDD!V15</f>
        <v>0</v>
      </c>
      <c r="W15" s="8">
        <f>'PDT 66'!W15-PDD!W15</f>
        <v>0</v>
      </c>
      <c r="X15" s="8">
        <f>'PDT 66'!X15-PDD!X15</f>
        <v>0</v>
      </c>
      <c r="Y15" s="8">
        <f>'PDT 66'!Y15-PDD!Y15</f>
        <v>0</v>
      </c>
      <c r="Z15" s="8">
        <f>'PDT 66'!Z15-PDD!Z15</f>
        <v>0</v>
      </c>
      <c r="AA15" s="8">
        <f>'PDT 66'!AA15-PDD!AA15</f>
        <v>0</v>
      </c>
      <c r="AB15" s="8">
        <f>'PDT 66'!AB15-PDD!AB15</f>
        <v>0</v>
      </c>
      <c r="AC15" s="8">
        <f>'PDT 66'!AC15-PDD!AC15</f>
        <v>0</v>
      </c>
      <c r="AD15" s="8">
        <f>'PDT 66'!AD15-PDD!AD15</f>
        <v>0</v>
      </c>
      <c r="AE15" s="8">
        <f>'PDT 66'!AE15-PDD!AE15</f>
        <v>0</v>
      </c>
      <c r="AF15" s="8">
        <f>'PDT 66'!AF15-PDD!AF15</f>
        <v>0</v>
      </c>
      <c r="AG15" s="8">
        <f>'PDT 66'!AG15-PDD!AG15</f>
        <v>0</v>
      </c>
      <c r="AH15" s="8">
        <f>'PDT 66'!AH15-PDD!AH15</f>
        <v>0</v>
      </c>
      <c r="AI15" s="8">
        <f>'PDT 66'!AI15-PDD!AI15</f>
        <v>0</v>
      </c>
      <c r="AJ15" s="8">
        <f>'PDT 66'!AJ15-PDD!AJ15</f>
        <v>0</v>
      </c>
      <c r="AK15" s="8">
        <f>'PDT 66'!AK15-PDD!AK15</f>
        <v>0</v>
      </c>
      <c r="AL15" s="8">
        <f>'PDT 66'!AL15-PDD!AL15</f>
        <v>0</v>
      </c>
      <c r="AM15" s="8">
        <f>'PDT 66'!AM15-PDD!AM15</f>
        <v>0</v>
      </c>
      <c r="AN15" s="8">
        <f>'PDT 66'!AN15-PDD!AN15</f>
        <v>0</v>
      </c>
      <c r="AO15" s="8">
        <f>'PDT 66'!AO15-PDD!AO15</f>
        <v>0</v>
      </c>
      <c r="AP15" s="8">
        <f>'PDT 66'!AP15-PDD!AP15</f>
        <v>0</v>
      </c>
      <c r="AQ15" s="8">
        <f>'PDT 66'!AQ15-PDD!AQ15</f>
        <v>0</v>
      </c>
      <c r="AR15" s="8">
        <f>'PDT 66'!AR15-PDD!AR15</f>
        <v>0</v>
      </c>
      <c r="AS15" s="8">
        <f>'PDT 66'!AS15-PDD!AS15</f>
        <v>0</v>
      </c>
      <c r="AT15" s="8">
        <f>'PDT 66'!AT15-PDD!AT15</f>
        <v>0</v>
      </c>
      <c r="AU15" s="8">
        <f>'PDT 66'!AU15-PDD!AU15</f>
        <v>0</v>
      </c>
      <c r="AV15" s="8">
        <f>'PDT 66'!AV15-PDD!AV15</f>
        <v>0</v>
      </c>
      <c r="AW15" s="8">
        <f>'PDT 66'!AW15-PDD!AW15</f>
        <v>0</v>
      </c>
      <c r="AX15" s="8">
        <f>'PDT 66'!AX15-PDD!AX15</f>
        <v>0</v>
      </c>
      <c r="AY15" s="8">
        <f>'PDT 66'!AY15-PDD!AY15</f>
        <v>0</v>
      </c>
      <c r="AZ15" s="8">
        <f>'PDT 66'!AZ15-PDD!AZ15</f>
        <v>0</v>
      </c>
      <c r="BA15" s="8">
        <f>'PDT 66'!BA15-PDD!BA15</f>
        <v>0</v>
      </c>
      <c r="BB15" s="8">
        <f>'PDT 66'!BB15-PDD!BB15</f>
        <v>0</v>
      </c>
      <c r="BC15" s="8">
        <f>'PDT 66'!BC15-PDD!BC15</f>
        <v>0</v>
      </c>
      <c r="BD15" s="8">
        <f>'PDT 66'!BD15-PDD!BD15</f>
        <v>0</v>
      </c>
      <c r="BE15" s="8">
        <f>'PDT 66'!BE15-PDD!BE15</f>
        <v>0</v>
      </c>
      <c r="BF15" s="8">
        <f>'PDT 66'!BF15-PDD!BF15</f>
        <v>0</v>
      </c>
      <c r="BG15" s="8">
        <f>'PDT 66'!BG15-PDD!BG15</f>
        <v>0</v>
      </c>
      <c r="BH15" s="8">
        <f>'PDT 66'!BH15-PDD!BH15</f>
        <v>0</v>
      </c>
      <c r="BI15" s="8">
        <f>'PDT 66'!BI15-PDD!BI15</f>
        <v>0</v>
      </c>
      <c r="BJ15" s="8">
        <f>'PDT 66'!BJ15-PDD!BJ15</f>
        <v>0</v>
      </c>
      <c r="BK15" s="8">
        <f>'PDT 66'!BK15-PDD!BK15</f>
        <v>0</v>
      </c>
      <c r="BL15" s="8">
        <f>'PDT 66'!BL15-PDD!BL15</f>
        <v>0</v>
      </c>
      <c r="BM15" s="8">
        <f>'PDT 66'!BM15-PDD!BM15</f>
        <v>0</v>
      </c>
      <c r="BN15" s="8">
        <f>'PDT 66'!BN15-PDD!BN15</f>
        <v>0</v>
      </c>
      <c r="BO15" s="8">
        <f>'PDT 66'!BO15-PDD!BO15</f>
        <v>0</v>
      </c>
      <c r="BP15" s="8">
        <f>'PDT 66'!BP15-PDD!BP15</f>
        <v>0</v>
      </c>
      <c r="BQ15" s="8">
        <f>'PDT 66'!BQ15-PDD!BQ15</f>
        <v>0</v>
      </c>
      <c r="BR15" s="8">
        <f>'PDT 66'!BR15-PDD!BR15</f>
        <v>0</v>
      </c>
      <c r="BS15" s="8">
        <f>'PDT 66'!BS15-PDD!BS15</f>
        <v>0</v>
      </c>
      <c r="BT15" s="8">
        <f>'PDT 66'!BT15-PDD!BT15</f>
        <v>0</v>
      </c>
      <c r="BU15" s="8">
        <f>'PDT 66'!BU15-PDD!BU15</f>
        <v>0</v>
      </c>
      <c r="BV15" s="8">
        <f>'PDT 66'!BV15-PDD!BV15</f>
        <v>0</v>
      </c>
      <c r="BW15" s="8">
        <f>'PDT 66'!BW15-PDD!BW15</f>
        <v>0</v>
      </c>
      <c r="BX15" s="8">
        <f>'PDT 66'!BX15-PDD!BX15</f>
        <v>0</v>
      </c>
      <c r="BY15" s="8">
        <f>'PDT 66'!BY15-PDD!BY15</f>
        <v>0</v>
      </c>
      <c r="BZ15" s="8">
        <f>'PDT 66'!BZ15-PDD!BZ15</f>
        <v>0</v>
      </c>
      <c r="CA15" s="8">
        <f>'PDT 66'!CA15-PDD!CA15</f>
        <v>0</v>
      </c>
      <c r="CB15" s="8">
        <f>'PDT 66'!CB15-PDD!CB15</f>
        <v>0</v>
      </c>
      <c r="CC15" s="8">
        <f>'PDT 66'!CC15-PDD!CC15</f>
        <v>0</v>
      </c>
      <c r="CD15" s="8">
        <f>'PDT 66'!CD15-PDD!CD15</f>
        <v>0</v>
      </c>
      <c r="CE15" s="8">
        <f>'PDT 66'!CE15-PDD!CE15</f>
        <v>0</v>
      </c>
      <c r="CF15" s="8">
        <f>'PDT 66'!CF15-PDD!CF15</f>
        <v>0</v>
      </c>
      <c r="CG15" s="8">
        <f>'PDT 66'!CG15-PDD!CG15</f>
        <v>0</v>
      </c>
      <c r="CH15" s="8">
        <f>'PDT 66'!CH15-PDD!CH15</f>
        <v>0</v>
      </c>
      <c r="CI15" s="8">
        <f>'PDT 66'!CI15-PDD!CI15</f>
        <v>0</v>
      </c>
      <c r="CJ15" s="8">
        <f>'PDT 66'!CJ15-PDD!CJ15</f>
        <v>0</v>
      </c>
    </row>
    <row r="16" spans="1:88" x14ac:dyDescent="0.2">
      <c r="A16" s="5">
        <v>12</v>
      </c>
      <c r="B16" s="8">
        <f>'PDT 66'!B16-PDD!B16</f>
        <v>0</v>
      </c>
      <c r="C16" s="8">
        <f>'PDT 66'!C16-PDD!C16</f>
        <v>0</v>
      </c>
      <c r="D16" s="8">
        <f>'PDT 66'!D16-PDD!D16</f>
        <v>0</v>
      </c>
      <c r="E16" s="8">
        <f>'PDT 66'!E16-PDD!E16</f>
        <v>0</v>
      </c>
      <c r="F16" s="8">
        <f>'PDT 66'!F16-PDD!F16</f>
        <v>0</v>
      </c>
      <c r="G16" s="8">
        <f>'PDT 66'!G16-PDD!G16</f>
        <v>0</v>
      </c>
      <c r="H16" s="8">
        <f>'PDT 66'!H16-PDD!H16</f>
        <v>0</v>
      </c>
      <c r="I16" s="8">
        <f>'PDT 66'!I16-PDD!I16</f>
        <v>0</v>
      </c>
      <c r="J16" s="8">
        <f>'PDT 66'!J16-PDD!J16</f>
        <v>0</v>
      </c>
      <c r="K16" s="8">
        <f>'PDT 66'!K16-PDD!K16</f>
        <v>0</v>
      </c>
      <c r="L16" s="8">
        <f>'PDT 66'!L16-PDD!L16</f>
        <v>0</v>
      </c>
      <c r="M16" s="8">
        <f>'PDT 66'!M16-PDD!M16</f>
        <v>0</v>
      </c>
      <c r="N16" s="8">
        <f>'PDT 66'!N16-PDD!N16</f>
        <v>0</v>
      </c>
      <c r="O16" s="8">
        <f>'PDT 66'!O16-PDD!O16</f>
        <v>0</v>
      </c>
      <c r="P16" s="8">
        <f>'PDT 66'!P16-PDD!P16</f>
        <v>0</v>
      </c>
      <c r="Q16" s="8">
        <f>'PDT 66'!Q16-PDD!Q16</f>
        <v>0</v>
      </c>
      <c r="R16" s="8">
        <f>'PDT 66'!R16-PDD!R16</f>
        <v>0</v>
      </c>
      <c r="S16" s="8">
        <f>'PDT 66'!S16-PDD!S16</f>
        <v>0</v>
      </c>
      <c r="T16" s="8">
        <f>'PDT 66'!T16-PDD!T16</f>
        <v>0</v>
      </c>
      <c r="U16" s="8">
        <f>'PDT 66'!U16-PDD!U16</f>
        <v>0</v>
      </c>
      <c r="V16" s="8">
        <f>'PDT 66'!V16-PDD!V16</f>
        <v>0</v>
      </c>
      <c r="W16" s="8">
        <f>'PDT 66'!W16-PDD!W16</f>
        <v>0</v>
      </c>
      <c r="X16" s="8">
        <f>'PDT 66'!X16-PDD!X16</f>
        <v>0</v>
      </c>
      <c r="Y16" s="8">
        <f>'PDT 66'!Y16-PDD!Y16</f>
        <v>0</v>
      </c>
      <c r="Z16" s="8">
        <f>'PDT 66'!Z16-PDD!Z16</f>
        <v>0</v>
      </c>
      <c r="AA16" s="8">
        <f>'PDT 66'!AA16-PDD!AA16</f>
        <v>0</v>
      </c>
      <c r="AB16" s="8">
        <f>'PDT 66'!AB16-PDD!AB16</f>
        <v>0</v>
      </c>
      <c r="AC16" s="8">
        <f>'PDT 66'!AC16-PDD!AC16</f>
        <v>0</v>
      </c>
      <c r="AD16" s="8">
        <f>'PDT 66'!AD16-PDD!AD16</f>
        <v>0</v>
      </c>
      <c r="AE16" s="8">
        <f>'PDT 66'!AE16-PDD!AE16</f>
        <v>0</v>
      </c>
      <c r="AF16" s="8">
        <f>'PDT 66'!AF16-PDD!AF16</f>
        <v>0</v>
      </c>
      <c r="AG16" s="8">
        <f>'PDT 66'!AG16-PDD!AG16</f>
        <v>45299</v>
      </c>
      <c r="AH16" s="8">
        <f>'PDT 66'!AH16-PDD!AH16</f>
        <v>0</v>
      </c>
      <c r="AI16" s="8">
        <f>'PDT 66'!AI16-PDD!AI16</f>
        <v>0</v>
      </c>
      <c r="AJ16" s="8">
        <f>'PDT 66'!AJ16-PDD!AJ16</f>
        <v>0</v>
      </c>
      <c r="AK16" s="8">
        <f>'PDT 66'!AK16-PDD!AK16</f>
        <v>0</v>
      </c>
      <c r="AL16" s="8">
        <f>'PDT 66'!AL16-PDD!AL16</f>
        <v>0</v>
      </c>
      <c r="AM16" s="8">
        <f>'PDT 66'!AM16-PDD!AM16</f>
        <v>0</v>
      </c>
      <c r="AN16" s="8">
        <f>'PDT 66'!AN16-PDD!AN16</f>
        <v>0</v>
      </c>
      <c r="AO16" s="8">
        <f>'PDT 66'!AO16-PDD!AO16</f>
        <v>0</v>
      </c>
      <c r="AP16" s="8">
        <f>'PDT 66'!AP16-PDD!AP16</f>
        <v>0</v>
      </c>
      <c r="AQ16" s="8">
        <f>'PDT 66'!AQ16-PDD!AQ16</f>
        <v>0</v>
      </c>
      <c r="AR16" s="8">
        <f>'PDT 66'!AR16-PDD!AR16</f>
        <v>0</v>
      </c>
      <c r="AS16" s="8">
        <f>'PDT 66'!AS16-PDD!AS16</f>
        <v>0</v>
      </c>
      <c r="AT16" s="8">
        <f>'PDT 66'!AT16-PDD!AT16</f>
        <v>0</v>
      </c>
      <c r="AU16" s="8">
        <f>'PDT 66'!AU16-PDD!AU16</f>
        <v>0</v>
      </c>
      <c r="AV16" s="8">
        <f>'PDT 66'!AV16-PDD!AV16</f>
        <v>0</v>
      </c>
      <c r="AW16" s="8">
        <f>'PDT 66'!AW16-PDD!AW16</f>
        <v>0</v>
      </c>
      <c r="AX16" s="8">
        <f>'PDT 66'!AX16-PDD!AX16</f>
        <v>0</v>
      </c>
      <c r="AY16" s="8">
        <f>'PDT 66'!AY16-PDD!AY16</f>
        <v>0</v>
      </c>
      <c r="AZ16" s="8">
        <f>'PDT 66'!AZ16-PDD!AZ16</f>
        <v>0</v>
      </c>
      <c r="BA16" s="8">
        <f>'PDT 66'!BA16-PDD!BA16</f>
        <v>0</v>
      </c>
      <c r="BB16" s="8">
        <f>'PDT 66'!BB16-PDD!BB16</f>
        <v>0</v>
      </c>
      <c r="BC16" s="8">
        <f>'PDT 66'!BC16-PDD!BC16</f>
        <v>593</v>
      </c>
      <c r="BD16" s="8">
        <f>'PDT 66'!BD16-PDD!BD16</f>
        <v>0</v>
      </c>
      <c r="BE16" s="8">
        <f>'PDT 66'!BE16-PDD!BE16</f>
        <v>0</v>
      </c>
      <c r="BF16" s="8">
        <f>'PDT 66'!BF16-PDD!BF16</f>
        <v>0</v>
      </c>
      <c r="BG16" s="8">
        <f>'PDT 66'!BG16-PDD!BG16</f>
        <v>0</v>
      </c>
      <c r="BH16" s="8">
        <f>'PDT 66'!BH16-PDD!BH16</f>
        <v>0</v>
      </c>
      <c r="BI16" s="8">
        <f>'PDT 66'!BI16-PDD!BI16</f>
        <v>0</v>
      </c>
      <c r="BJ16" s="8">
        <f>'PDT 66'!BJ16-PDD!BJ16</f>
        <v>0</v>
      </c>
      <c r="BK16" s="8">
        <f>'PDT 66'!BK16-PDD!BK16</f>
        <v>0</v>
      </c>
      <c r="BL16" s="8">
        <f>'PDT 66'!BL16-PDD!BL16</f>
        <v>0</v>
      </c>
      <c r="BM16" s="8">
        <f>'PDT 66'!BM16-PDD!BM16</f>
        <v>0</v>
      </c>
      <c r="BN16" s="8">
        <f>'PDT 66'!BN16-PDD!BN16</f>
        <v>0</v>
      </c>
      <c r="BO16" s="8">
        <f>'PDT 66'!BO16-PDD!BO16</f>
        <v>0</v>
      </c>
      <c r="BP16" s="8">
        <f>'PDT 66'!BP16-PDD!BP16</f>
        <v>45892</v>
      </c>
      <c r="BQ16" s="8">
        <f>'PDT 66'!BQ16-PDD!BQ16</f>
        <v>1327</v>
      </c>
      <c r="BR16" s="8">
        <f>'PDT 66'!BR16-PDD!BR16</f>
        <v>0</v>
      </c>
      <c r="BS16" s="8">
        <f>'PDT 66'!BS16-PDD!BS16</f>
        <v>0</v>
      </c>
      <c r="BT16" s="8">
        <f>'PDT 66'!BT16-PDD!BT16</f>
        <v>2451</v>
      </c>
      <c r="BU16" s="8">
        <f>'PDT 66'!BU16-PDD!BU16</f>
        <v>0</v>
      </c>
      <c r="BV16" s="8">
        <f>'PDT 66'!BV16-PDD!BV16</f>
        <v>0</v>
      </c>
      <c r="BW16" s="8">
        <f>'PDT 66'!BW16-PDD!BW16</f>
        <v>3778</v>
      </c>
      <c r="BX16" s="8">
        <f>'PDT 66'!BX16-PDD!BX16</f>
        <v>49670</v>
      </c>
      <c r="BY16" s="8">
        <f>'PDT 66'!BY16-PDD!BY16</f>
        <v>48981</v>
      </c>
      <c r="BZ16" s="8">
        <f>'PDT 66'!BZ16-PDD!BZ16</f>
        <v>521</v>
      </c>
      <c r="CA16" s="8">
        <f>'PDT 66'!CA16-PDD!CA16</f>
        <v>168</v>
      </c>
      <c r="CB16" s="8">
        <f>'PDT 66'!CB16-PDD!CB16</f>
        <v>0</v>
      </c>
      <c r="CC16" s="8">
        <f>'PDT 66'!CC16-PDD!CC16</f>
        <v>0</v>
      </c>
      <c r="CD16" s="8">
        <f>'PDT 66'!CD16-PDD!CD16</f>
        <v>49670</v>
      </c>
      <c r="CE16" s="8">
        <f>'PDT 66'!CE16-PDD!CE16</f>
        <v>0</v>
      </c>
      <c r="CF16" s="8">
        <f>'PDT 66'!CF16-PDD!CF16</f>
        <v>0</v>
      </c>
      <c r="CG16" s="8">
        <f>'PDT 66'!CG16-PDD!CG16</f>
        <v>0</v>
      </c>
      <c r="CH16" s="8">
        <f>'PDT 66'!CH16-PDD!CH16</f>
        <v>0</v>
      </c>
      <c r="CI16" s="8">
        <f>'PDT 66'!CI16-PDD!CI16</f>
        <v>0</v>
      </c>
      <c r="CJ16" s="8">
        <f>'PDT 66'!CJ16-PDD!CJ16</f>
        <v>49670</v>
      </c>
    </row>
    <row r="17" spans="1:88" x14ac:dyDescent="0.2">
      <c r="A17" s="5">
        <v>13</v>
      </c>
      <c r="B17" s="8">
        <f>'PDT 66'!B17-PDD!B17</f>
        <v>0</v>
      </c>
      <c r="C17" s="8">
        <f>'PDT 66'!C17-PDD!C17</f>
        <v>0</v>
      </c>
      <c r="D17" s="8">
        <f>'PDT 66'!D17-PDD!D17</f>
        <v>0</v>
      </c>
      <c r="E17" s="8">
        <f>'PDT 66'!E17-PDD!E17</f>
        <v>0</v>
      </c>
      <c r="F17" s="8">
        <f>'PDT 66'!F17-PDD!F17</f>
        <v>0</v>
      </c>
      <c r="G17" s="8">
        <f>'PDT 66'!G17-PDD!G17</f>
        <v>0</v>
      </c>
      <c r="H17" s="8">
        <f>'PDT 66'!H17-PDD!H17</f>
        <v>0</v>
      </c>
      <c r="I17" s="8">
        <f>'PDT 66'!I17-PDD!I17</f>
        <v>0</v>
      </c>
      <c r="J17" s="8">
        <f>'PDT 66'!J17-PDD!J17</f>
        <v>0</v>
      </c>
      <c r="K17" s="8">
        <f>'PDT 66'!K17-PDD!K17</f>
        <v>0</v>
      </c>
      <c r="L17" s="8">
        <f>'PDT 66'!L17-PDD!L17</f>
        <v>0</v>
      </c>
      <c r="M17" s="8">
        <f>'PDT 66'!M17-PDD!M17</f>
        <v>0</v>
      </c>
      <c r="N17" s="8">
        <f>'PDT 66'!N17-PDD!N17</f>
        <v>0</v>
      </c>
      <c r="O17" s="8">
        <f>'PDT 66'!O17-PDD!O17</f>
        <v>0</v>
      </c>
      <c r="P17" s="8">
        <f>'PDT 66'!P17-PDD!P17</f>
        <v>0</v>
      </c>
      <c r="Q17" s="8">
        <f>'PDT 66'!Q17-PDD!Q17</f>
        <v>0</v>
      </c>
      <c r="R17" s="8">
        <f>'PDT 66'!R17-PDD!R17</f>
        <v>0</v>
      </c>
      <c r="S17" s="8">
        <f>'PDT 66'!S17-PDD!S17</f>
        <v>0</v>
      </c>
      <c r="T17" s="8">
        <f>'PDT 66'!T17-PDD!T17</f>
        <v>0</v>
      </c>
      <c r="U17" s="8">
        <f>'PDT 66'!U17-PDD!U17</f>
        <v>0</v>
      </c>
      <c r="V17" s="8">
        <f>'PDT 66'!V17-PDD!V17</f>
        <v>0</v>
      </c>
      <c r="W17" s="8">
        <f>'PDT 66'!W17-PDD!W17</f>
        <v>0</v>
      </c>
      <c r="X17" s="8">
        <f>'PDT 66'!X17-PDD!X17</f>
        <v>0</v>
      </c>
      <c r="Y17" s="8">
        <f>'PDT 66'!Y17-PDD!Y17</f>
        <v>0</v>
      </c>
      <c r="Z17" s="8">
        <f>'PDT 66'!Z17-PDD!Z17</f>
        <v>0</v>
      </c>
      <c r="AA17" s="8">
        <f>'PDT 66'!AA17-PDD!AA17</f>
        <v>0</v>
      </c>
      <c r="AB17" s="8">
        <f>'PDT 66'!AB17-PDD!AB17</f>
        <v>0</v>
      </c>
      <c r="AC17" s="8">
        <f>'PDT 66'!AC17-PDD!AC17</f>
        <v>0</v>
      </c>
      <c r="AD17" s="8">
        <f>'PDT 66'!AD17-PDD!AD17</f>
        <v>0</v>
      </c>
      <c r="AE17" s="8">
        <f>'PDT 66'!AE17-PDD!AE17</f>
        <v>0</v>
      </c>
      <c r="AF17" s="8">
        <f>'PDT 66'!AF17-PDD!AF17</f>
        <v>0</v>
      </c>
      <c r="AG17" s="8">
        <f>'PDT 66'!AG17-PDD!AG17</f>
        <v>4639</v>
      </c>
      <c r="AH17" s="8">
        <f>'PDT 66'!AH17-PDD!AH17</f>
        <v>5</v>
      </c>
      <c r="AI17" s="8">
        <f>'PDT 66'!AI17-PDD!AI17</f>
        <v>0</v>
      </c>
      <c r="AJ17" s="8">
        <f>'PDT 66'!AJ17-PDD!AJ17</f>
        <v>0</v>
      </c>
      <c r="AK17" s="8">
        <f>'PDT 66'!AK17-PDD!AK17</f>
        <v>0</v>
      </c>
      <c r="AL17" s="8">
        <f>'PDT 66'!AL17-PDD!AL17</f>
        <v>0</v>
      </c>
      <c r="AM17" s="8">
        <f>'PDT 66'!AM17-PDD!AM17</f>
        <v>0</v>
      </c>
      <c r="AN17" s="8">
        <f>'PDT 66'!AN17-PDD!AN17</f>
        <v>0</v>
      </c>
      <c r="AO17" s="8">
        <f>'PDT 66'!AO17-PDD!AO17</f>
        <v>0</v>
      </c>
      <c r="AP17" s="8">
        <f>'PDT 66'!AP17-PDD!AP17</f>
        <v>0</v>
      </c>
      <c r="AQ17" s="8">
        <f>'PDT 66'!AQ17-PDD!AQ17</f>
        <v>0</v>
      </c>
      <c r="AR17" s="8">
        <f>'PDT 66'!AR17-PDD!AR17</f>
        <v>0</v>
      </c>
      <c r="AS17" s="8">
        <f>'PDT 66'!AS17-PDD!AS17</f>
        <v>0</v>
      </c>
      <c r="AT17" s="8">
        <f>'PDT 66'!AT17-PDD!AT17</f>
        <v>0</v>
      </c>
      <c r="AU17" s="8">
        <f>'PDT 66'!AU17-PDD!AU17</f>
        <v>0</v>
      </c>
      <c r="AV17" s="8">
        <f>'PDT 66'!AV17-PDD!AV17</f>
        <v>0</v>
      </c>
      <c r="AW17" s="8">
        <f>'PDT 66'!AW17-PDD!AW17</f>
        <v>0</v>
      </c>
      <c r="AX17" s="8">
        <f>'PDT 66'!AX17-PDD!AX17</f>
        <v>0</v>
      </c>
      <c r="AY17" s="8">
        <f>'PDT 66'!AY17-PDD!AY17</f>
        <v>0</v>
      </c>
      <c r="AZ17" s="8">
        <f>'PDT 66'!AZ17-PDD!AZ17</f>
        <v>0</v>
      </c>
      <c r="BA17" s="8">
        <f>'PDT 66'!BA17-PDD!BA17</f>
        <v>0</v>
      </c>
      <c r="BB17" s="8">
        <f>'PDT 66'!BB17-PDD!BB17</f>
        <v>0</v>
      </c>
      <c r="BC17" s="8">
        <f>'PDT 66'!BC17-PDD!BC17</f>
        <v>76</v>
      </c>
      <c r="BD17" s="8">
        <f>'PDT 66'!BD17-PDD!BD17</f>
        <v>0</v>
      </c>
      <c r="BE17" s="8">
        <f>'PDT 66'!BE17-PDD!BE17</f>
        <v>0</v>
      </c>
      <c r="BF17" s="8">
        <f>'PDT 66'!BF17-PDD!BF17</f>
        <v>0</v>
      </c>
      <c r="BG17" s="8">
        <f>'PDT 66'!BG17-PDD!BG17</f>
        <v>0</v>
      </c>
      <c r="BH17" s="8">
        <f>'PDT 66'!BH17-PDD!BH17</f>
        <v>0</v>
      </c>
      <c r="BI17" s="8">
        <f>'PDT 66'!BI17-PDD!BI17</f>
        <v>0</v>
      </c>
      <c r="BJ17" s="8">
        <f>'PDT 66'!BJ17-PDD!BJ17</f>
        <v>0</v>
      </c>
      <c r="BK17" s="8">
        <f>'PDT 66'!BK17-PDD!BK17</f>
        <v>0</v>
      </c>
      <c r="BL17" s="8">
        <f>'PDT 66'!BL17-PDD!BL17</f>
        <v>0</v>
      </c>
      <c r="BM17" s="8">
        <f>'PDT 66'!BM17-PDD!BM17</f>
        <v>0</v>
      </c>
      <c r="BN17" s="8">
        <f>'PDT 66'!BN17-PDD!BN17</f>
        <v>0</v>
      </c>
      <c r="BO17" s="8">
        <f>'PDT 66'!BO17-PDD!BO17</f>
        <v>0</v>
      </c>
      <c r="BP17" s="8">
        <f>'PDT 66'!BP17-PDD!BP17</f>
        <v>4720</v>
      </c>
      <c r="BQ17" s="8">
        <f>'PDT 66'!BQ17-PDD!BQ17</f>
        <v>3676</v>
      </c>
      <c r="BR17" s="8">
        <f>'PDT 66'!BR17-PDD!BR17</f>
        <v>0</v>
      </c>
      <c r="BS17" s="8">
        <f>'PDT 66'!BS17-PDD!BS17</f>
        <v>0</v>
      </c>
      <c r="BT17" s="8">
        <f>'PDT 66'!BT17-PDD!BT17</f>
        <v>4</v>
      </c>
      <c r="BU17" s="8">
        <f>'PDT 66'!BU17-PDD!BU17</f>
        <v>0</v>
      </c>
      <c r="BV17" s="8">
        <f>'PDT 66'!BV17-PDD!BV17</f>
        <v>0</v>
      </c>
      <c r="BW17" s="8">
        <f>'PDT 66'!BW17-PDD!BW17</f>
        <v>3680</v>
      </c>
      <c r="BX17" s="8">
        <f>'PDT 66'!BX17-PDD!BX17</f>
        <v>8400</v>
      </c>
      <c r="BY17" s="8">
        <f>'PDT 66'!BY17-PDD!BY17</f>
        <v>8398</v>
      </c>
      <c r="BZ17" s="8">
        <f>'PDT 66'!BZ17-PDD!BZ17</f>
        <v>2</v>
      </c>
      <c r="CA17" s="8">
        <f>'PDT 66'!CA17-PDD!CA17</f>
        <v>0</v>
      </c>
      <c r="CB17" s="8">
        <f>'PDT 66'!CB17-PDD!CB17</f>
        <v>0</v>
      </c>
      <c r="CC17" s="8">
        <f>'PDT 66'!CC17-PDD!CC17</f>
        <v>0</v>
      </c>
      <c r="CD17" s="8">
        <f>'PDT 66'!CD17-PDD!CD17</f>
        <v>8400</v>
      </c>
      <c r="CE17" s="8">
        <f>'PDT 66'!CE17-PDD!CE17</f>
        <v>0</v>
      </c>
      <c r="CF17" s="8">
        <f>'PDT 66'!CF17-PDD!CF17</f>
        <v>0</v>
      </c>
      <c r="CG17" s="8">
        <f>'PDT 66'!CG17-PDD!CG17</f>
        <v>0</v>
      </c>
      <c r="CH17" s="8">
        <f>'PDT 66'!CH17-PDD!CH17</f>
        <v>0</v>
      </c>
      <c r="CI17" s="8">
        <f>'PDT 66'!CI17-PDD!CI17</f>
        <v>0</v>
      </c>
      <c r="CJ17" s="8">
        <f>'PDT 66'!CJ17-PDD!CJ17</f>
        <v>8400</v>
      </c>
    </row>
    <row r="18" spans="1:88" x14ac:dyDescent="0.2">
      <c r="A18" s="5">
        <v>14</v>
      </c>
      <c r="B18" s="8">
        <f>'PDT 66'!B18-PDD!B18</f>
        <v>0</v>
      </c>
      <c r="C18" s="8">
        <f>'PDT 66'!C18-PDD!C18</f>
        <v>0</v>
      </c>
      <c r="D18" s="8">
        <f>'PDT 66'!D18-PDD!D18</f>
        <v>0</v>
      </c>
      <c r="E18" s="8">
        <f>'PDT 66'!E18-PDD!E18</f>
        <v>0</v>
      </c>
      <c r="F18" s="8">
        <f>'PDT 66'!F18-PDD!F18</f>
        <v>0</v>
      </c>
      <c r="G18" s="8">
        <f>'PDT 66'!G18-PDD!G18</f>
        <v>0</v>
      </c>
      <c r="H18" s="8">
        <f>'PDT 66'!H18-PDD!H18</f>
        <v>0</v>
      </c>
      <c r="I18" s="8">
        <f>'PDT 66'!I18-PDD!I18</f>
        <v>0</v>
      </c>
      <c r="J18" s="8">
        <f>'PDT 66'!J18-PDD!J18</f>
        <v>0</v>
      </c>
      <c r="K18" s="8">
        <f>'PDT 66'!K18-PDD!K18</f>
        <v>0</v>
      </c>
      <c r="L18" s="8">
        <f>'PDT 66'!L18-PDD!L18</f>
        <v>0</v>
      </c>
      <c r="M18" s="8">
        <f>'PDT 66'!M18-PDD!M18</f>
        <v>0</v>
      </c>
      <c r="N18" s="8">
        <f>'PDT 66'!N18-PDD!N18</f>
        <v>0</v>
      </c>
      <c r="O18" s="8">
        <f>'PDT 66'!O18-PDD!O18</f>
        <v>0</v>
      </c>
      <c r="P18" s="8">
        <f>'PDT 66'!P18-PDD!P18</f>
        <v>0</v>
      </c>
      <c r="Q18" s="8">
        <f>'PDT 66'!Q18-PDD!Q18</f>
        <v>0</v>
      </c>
      <c r="R18" s="8">
        <f>'PDT 66'!R18-PDD!R18</f>
        <v>0</v>
      </c>
      <c r="S18" s="8">
        <f>'PDT 66'!S18-PDD!S18</f>
        <v>0</v>
      </c>
      <c r="T18" s="8">
        <f>'PDT 66'!T18-PDD!T18</f>
        <v>0</v>
      </c>
      <c r="U18" s="8">
        <f>'PDT 66'!U18-PDD!U18</f>
        <v>0</v>
      </c>
      <c r="V18" s="8">
        <f>'PDT 66'!V18-PDD!V18</f>
        <v>0</v>
      </c>
      <c r="W18" s="8">
        <f>'PDT 66'!W18-PDD!W18</f>
        <v>0</v>
      </c>
      <c r="X18" s="8">
        <f>'PDT 66'!X18-PDD!X18</f>
        <v>0</v>
      </c>
      <c r="Y18" s="8">
        <f>'PDT 66'!Y18-PDD!Y18</f>
        <v>0</v>
      </c>
      <c r="Z18" s="8">
        <f>'PDT 66'!Z18-PDD!Z18</f>
        <v>0</v>
      </c>
      <c r="AA18" s="8">
        <f>'PDT 66'!AA18-PDD!AA18</f>
        <v>0</v>
      </c>
      <c r="AB18" s="8">
        <f>'PDT 66'!AB18-PDD!AB18</f>
        <v>0</v>
      </c>
      <c r="AC18" s="8">
        <f>'PDT 66'!AC18-PDD!AC18</f>
        <v>0</v>
      </c>
      <c r="AD18" s="8">
        <f>'PDT 66'!AD18-PDD!AD18</f>
        <v>0</v>
      </c>
      <c r="AE18" s="8">
        <f>'PDT 66'!AE18-PDD!AE18</f>
        <v>0</v>
      </c>
      <c r="AF18" s="8">
        <f>'PDT 66'!AF18-PDD!AF18</f>
        <v>0</v>
      </c>
      <c r="AG18" s="8">
        <f>'PDT 66'!AG18-PDD!AG18</f>
        <v>0</v>
      </c>
      <c r="AH18" s="8">
        <f>'PDT 66'!AH18-PDD!AH18</f>
        <v>0</v>
      </c>
      <c r="AI18" s="8">
        <f>'PDT 66'!AI18-PDD!AI18</f>
        <v>2789</v>
      </c>
      <c r="AJ18" s="8">
        <f>'PDT 66'!AJ18-PDD!AJ18</f>
        <v>0</v>
      </c>
      <c r="AK18" s="8">
        <f>'PDT 66'!AK18-PDD!AK18</f>
        <v>0</v>
      </c>
      <c r="AL18" s="8">
        <f>'PDT 66'!AL18-PDD!AL18</f>
        <v>0</v>
      </c>
      <c r="AM18" s="8">
        <f>'PDT 66'!AM18-PDD!AM18</f>
        <v>0</v>
      </c>
      <c r="AN18" s="8">
        <f>'PDT 66'!AN18-PDD!AN18</f>
        <v>0</v>
      </c>
      <c r="AO18" s="8">
        <f>'PDT 66'!AO18-PDD!AO18</f>
        <v>0</v>
      </c>
      <c r="AP18" s="8">
        <f>'PDT 66'!AP18-PDD!AP18</f>
        <v>0</v>
      </c>
      <c r="AQ18" s="8">
        <f>'PDT 66'!AQ18-PDD!AQ18</f>
        <v>0</v>
      </c>
      <c r="AR18" s="8">
        <f>'PDT 66'!AR18-PDD!AR18</f>
        <v>0</v>
      </c>
      <c r="AS18" s="8">
        <f>'PDT 66'!AS18-PDD!AS18</f>
        <v>0</v>
      </c>
      <c r="AT18" s="8">
        <f>'PDT 66'!AT18-PDD!AT18</f>
        <v>0</v>
      </c>
      <c r="AU18" s="8">
        <f>'PDT 66'!AU18-PDD!AU18</f>
        <v>0</v>
      </c>
      <c r="AV18" s="8">
        <f>'PDT 66'!AV18-PDD!AV18</f>
        <v>0</v>
      </c>
      <c r="AW18" s="8">
        <f>'PDT 66'!AW18-PDD!AW18</f>
        <v>0</v>
      </c>
      <c r="AX18" s="8">
        <f>'PDT 66'!AX18-PDD!AX18</f>
        <v>0</v>
      </c>
      <c r="AY18" s="8">
        <f>'PDT 66'!AY18-PDD!AY18</f>
        <v>0</v>
      </c>
      <c r="AZ18" s="8">
        <f>'PDT 66'!AZ18-PDD!AZ18</f>
        <v>0</v>
      </c>
      <c r="BA18" s="8">
        <f>'PDT 66'!BA18-PDD!BA18</f>
        <v>0</v>
      </c>
      <c r="BB18" s="8">
        <f>'PDT 66'!BB18-PDD!BB18</f>
        <v>0</v>
      </c>
      <c r="BC18" s="8">
        <f>'PDT 66'!BC18-PDD!BC18</f>
        <v>510</v>
      </c>
      <c r="BD18" s="8">
        <f>'PDT 66'!BD18-PDD!BD18</f>
        <v>0</v>
      </c>
      <c r="BE18" s="8">
        <f>'PDT 66'!BE18-PDD!BE18</f>
        <v>0</v>
      </c>
      <c r="BF18" s="8">
        <f>'PDT 66'!BF18-PDD!BF18</f>
        <v>0</v>
      </c>
      <c r="BG18" s="8">
        <f>'PDT 66'!BG18-PDD!BG18</f>
        <v>0</v>
      </c>
      <c r="BH18" s="8">
        <f>'PDT 66'!BH18-PDD!BH18</f>
        <v>0</v>
      </c>
      <c r="BI18" s="8">
        <f>'PDT 66'!BI18-PDD!BI18</f>
        <v>0</v>
      </c>
      <c r="BJ18" s="8">
        <f>'PDT 66'!BJ18-PDD!BJ18</f>
        <v>0</v>
      </c>
      <c r="BK18" s="8">
        <f>'PDT 66'!BK18-PDD!BK18</f>
        <v>0</v>
      </c>
      <c r="BL18" s="8">
        <f>'PDT 66'!BL18-PDD!BL18</f>
        <v>0</v>
      </c>
      <c r="BM18" s="8">
        <f>'PDT 66'!BM18-PDD!BM18</f>
        <v>0</v>
      </c>
      <c r="BN18" s="8">
        <f>'PDT 66'!BN18-PDD!BN18</f>
        <v>0</v>
      </c>
      <c r="BO18" s="8">
        <f>'PDT 66'!BO18-PDD!BO18</f>
        <v>0</v>
      </c>
      <c r="BP18" s="8">
        <f>'PDT 66'!BP18-PDD!BP18</f>
        <v>3299</v>
      </c>
      <c r="BQ18" s="8">
        <f>'PDT 66'!BQ18-PDD!BQ18</f>
        <v>0</v>
      </c>
      <c r="BR18" s="8">
        <f>'PDT 66'!BR18-PDD!BR18</f>
        <v>0</v>
      </c>
      <c r="BS18" s="8">
        <f>'PDT 66'!BS18-PDD!BS18</f>
        <v>0</v>
      </c>
      <c r="BT18" s="8">
        <f>'PDT 66'!BT18-PDD!BT18</f>
        <v>156</v>
      </c>
      <c r="BU18" s="8">
        <f>'PDT 66'!BU18-PDD!BU18</f>
        <v>0</v>
      </c>
      <c r="BV18" s="8">
        <f>'PDT 66'!BV18-PDD!BV18</f>
        <v>0</v>
      </c>
      <c r="BW18" s="8">
        <f>'PDT 66'!BW18-PDD!BW18</f>
        <v>156</v>
      </c>
      <c r="BX18" s="8">
        <f>'PDT 66'!BX18-PDD!BX18</f>
        <v>3455</v>
      </c>
      <c r="BY18" s="8">
        <f>'PDT 66'!BY18-PDD!BY18</f>
        <v>17</v>
      </c>
      <c r="BZ18" s="8">
        <f>'PDT 66'!BZ18-PDD!BZ18</f>
        <v>3299</v>
      </c>
      <c r="CA18" s="8">
        <f>'PDT 66'!CA18-PDD!CA18</f>
        <v>139</v>
      </c>
      <c r="CB18" s="8">
        <f>'PDT 66'!CB18-PDD!CB18</f>
        <v>0</v>
      </c>
      <c r="CC18" s="8">
        <f>'PDT 66'!CC18-PDD!CC18</f>
        <v>0</v>
      </c>
      <c r="CD18" s="8">
        <f>'PDT 66'!CD18-PDD!CD18</f>
        <v>3455</v>
      </c>
      <c r="CE18" s="8">
        <f>'PDT 66'!CE18-PDD!CE18</f>
        <v>0</v>
      </c>
      <c r="CF18" s="8">
        <f>'PDT 66'!CF18-PDD!CF18</f>
        <v>0</v>
      </c>
      <c r="CG18" s="8">
        <f>'PDT 66'!CG18-PDD!CG18</f>
        <v>0</v>
      </c>
      <c r="CH18" s="8">
        <f>'PDT 66'!CH18-PDD!CH18</f>
        <v>0</v>
      </c>
      <c r="CI18" s="8">
        <f>'PDT 66'!CI18-PDD!CI18</f>
        <v>0</v>
      </c>
      <c r="CJ18" s="8">
        <f>'PDT 66'!CJ18-PDD!CJ18</f>
        <v>3455</v>
      </c>
    </row>
    <row r="19" spans="1:88" x14ac:dyDescent="0.2">
      <c r="A19" s="5">
        <v>15</v>
      </c>
      <c r="B19" s="8">
        <f>'PDT 66'!B19-PDD!B19</f>
        <v>0</v>
      </c>
      <c r="C19" s="8">
        <f>'PDT 66'!C19-PDD!C19</f>
        <v>0</v>
      </c>
      <c r="D19" s="8">
        <f>'PDT 66'!D19-PDD!D19</f>
        <v>0</v>
      </c>
      <c r="E19" s="8">
        <f>'PDT 66'!E19-PDD!E19</f>
        <v>0</v>
      </c>
      <c r="F19" s="8">
        <f>'PDT 66'!F19-PDD!F19</f>
        <v>0</v>
      </c>
      <c r="G19" s="8">
        <f>'PDT 66'!G19-PDD!G19</f>
        <v>0</v>
      </c>
      <c r="H19" s="8">
        <f>'PDT 66'!H19-PDD!H19</f>
        <v>0</v>
      </c>
      <c r="I19" s="8">
        <f>'PDT 66'!I19-PDD!I19</f>
        <v>0</v>
      </c>
      <c r="J19" s="8">
        <f>'PDT 66'!J19-PDD!J19</f>
        <v>0</v>
      </c>
      <c r="K19" s="8">
        <f>'PDT 66'!K19-PDD!K19</f>
        <v>0</v>
      </c>
      <c r="L19" s="8">
        <f>'PDT 66'!L19-PDD!L19</f>
        <v>0</v>
      </c>
      <c r="M19" s="8">
        <f>'PDT 66'!M19-PDD!M19</f>
        <v>0</v>
      </c>
      <c r="N19" s="8">
        <f>'PDT 66'!N19-PDD!N19</f>
        <v>0</v>
      </c>
      <c r="O19" s="8">
        <f>'PDT 66'!O19-PDD!O19</f>
        <v>0</v>
      </c>
      <c r="P19" s="8">
        <f>'PDT 66'!P19-PDD!P19</f>
        <v>0</v>
      </c>
      <c r="Q19" s="8">
        <f>'PDT 66'!Q19-PDD!Q19</f>
        <v>0</v>
      </c>
      <c r="R19" s="8">
        <f>'PDT 66'!R19-PDD!R19</f>
        <v>0</v>
      </c>
      <c r="S19" s="8">
        <f>'PDT 66'!S19-PDD!S19</f>
        <v>0</v>
      </c>
      <c r="T19" s="8">
        <f>'PDT 66'!T19-PDD!T19</f>
        <v>0</v>
      </c>
      <c r="U19" s="8">
        <f>'PDT 66'!U19-PDD!U19</f>
        <v>0</v>
      </c>
      <c r="V19" s="8">
        <f>'PDT 66'!V19-PDD!V19</f>
        <v>0</v>
      </c>
      <c r="W19" s="8">
        <f>'PDT 66'!W19-PDD!W19</f>
        <v>0</v>
      </c>
      <c r="X19" s="8">
        <f>'PDT 66'!X19-PDD!X19</f>
        <v>0</v>
      </c>
      <c r="Y19" s="8">
        <f>'PDT 66'!Y19-PDD!Y19</f>
        <v>0</v>
      </c>
      <c r="Z19" s="8">
        <f>'PDT 66'!Z19-PDD!Z19</f>
        <v>0</v>
      </c>
      <c r="AA19" s="8">
        <f>'PDT 66'!AA19-PDD!AA19</f>
        <v>0</v>
      </c>
      <c r="AB19" s="8">
        <f>'PDT 66'!AB19-PDD!AB19</f>
        <v>0</v>
      </c>
      <c r="AC19" s="8">
        <f>'PDT 66'!AC19-PDD!AC19</f>
        <v>0</v>
      </c>
      <c r="AD19" s="8">
        <f>'PDT 66'!AD19-PDD!AD19</f>
        <v>0</v>
      </c>
      <c r="AE19" s="8">
        <f>'PDT 66'!AE19-PDD!AE19</f>
        <v>0</v>
      </c>
      <c r="AF19" s="8">
        <f>'PDT 66'!AF19-PDD!AF19</f>
        <v>0</v>
      </c>
      <c r="AG19" s="8">
        <f>'PDT 66'!AG19-PDD!AG19</f>
        <v>0</v>
      </c>
      <c r="AH19" s="8">
        <f>'PDT 66'!AH19-PDD!AH19</f>
        <v>0</v>
      </c>
      <c r="AI19" s="8">
        <f>'PDT 66'!AI19-PDD!AI19</f>
        <v>0</v>
      </c>
      <c r="AJ19" s="8">
        <f>'PDT 66'!AJ19-PDD!AJ19</f>
        <v>5014212</v>
      </c>
      <c r="AK19" s="8">
        <f>'PDT 66'!AK19-PDD!AK19</f>
        <v>4950389</v>
      </c>
      <c r="AL19" s="8">
        <f>'PDT 66'!AL19-PDD!AL19</f>
        <v>1303875</v>
      </c>
      <c r="AM19" s="8">
        <f>'PDT 66'!AM19-PDD!AM19</f>
        <v>0</v>
      </c>
      <c r="AN19" s="8">
        <f>'PDT 66'!AN19-PDD!AN19</f>
        <v>0</v>
      </c>
      <c r="AO19" s="8">
        <f>'PDT 66'!AO19-PDD!AO19</f>
        <v>0</v>
      </c>
      <c r="AP19" s="8">
        <f>'PDT 66'!AP19-PDD!AP19</f>
        <v>0</v>
      </c>
      <c r="AQ19" s="8">
        <f>'PDT 66'!AQ19-PDD!AQ19</f>
        <v>0</v>
      </c>
      <c r="AR19" s="8">
        <f>'PDT 66'!AR19-PDD!AR19</f>
        <v>0</v>
      </c>
      <c r="AS19" s="8">
        <f>'PDT 66'!AS19-PDD!AS19</f>
        <v>0</v>
      </c>
      <c r="AT19" s="8">
        <f>'PDT 66'!AT19-PDD!AT19</f>
        <v>0</v>
      </c>
      <c r="AU19" s="8">
        <f>'PDT 66'!AU19-PDD!AU19</f>
        <v>0</v>
      </c>
      <c r="AV19" s="8">
        <f>'PDT 66'!AV19-PDD!AV19</f>
        <v>0</v>
      </c>
      <c r="AW19" s="8">
        <f>'PDT 66'!AW19-PDD!AW19</f>
        <v>0</v>
      </c>
      <c r="AX19" s="8">
        <f>'PDT 66'!AX19-PDD!AX19</f>
        <v>0</v>
      </c>
      <c r="AY19" s="8">
        <f>'PDT 66'!AY19-PDD!AY19</f>
        <v>966607</v>
      </c>
      <c r="AZ19" s="8">
        <f>'PDT 66'!AZ19-PDD!AZ19</f>
        <v>0</v>
      </c>
      <c r="BA19" s="8">
        <f>'PDT 66'!BA19-PDD!BA19</f>
        <v>0</v>
      </c>
      <c r="BB19" s="8">
        <f>'PDT 66'!BB19-PDD!BB19</f>
        <v>0</v>
      </c>
      <c r="BC19" s="8">
        <f>'PDT 66'!BC19-PDD!BC19</f>
        <v>0</v>
      </c>
      <c r="BD19" s="8">
        <f>'PDT 66'!BD19-PDD!BD19</f>
        <v>0</v>
      </c>
      <c r="BE19" s="8">
        <f>'PDT 66'!BE19-PDD!BE19</f>
        <v>0</v>
      </c>
      <c r="BF19" s="8">
        <f>'PDT 66'!BF19-PDD!BF19</f>
        <v>0</v>
      </c>
      <c r="BG19" s="8">
        <f>'PDT 66'!BG19-PDD!BG19</f>
        <v>0</v>
      </c>
      <c r="BH19" s="8">
        <f>'PDT 66'!BH19-PDD!BH19</f>
        <v>0</v>
      </c>
      <c r="BI19" s="8">
        <f>'PDT 66'!BI19-PDD!BI19</f>
        <v>0</v>
      </c>
      <c r="BJ19" s="8">
        <f>'PDT 66'!BJ19-PDD!BJ19</f>
        <v>0</v>
      </c>
      <c r="BK19" s="8">
        <f>'PDT 66'!BK19-PDD!BK19</f>
        <v>0</v>
      </c>
      <c r="BL19" s="8">
        <f>'PDT 66'!BL19-PDD!BL19</f>
        <v>0</v>
      </c>
      <c r="BM19" s="8">
        <f>'PDT 66'!BM19-PDD!BM19</f>
        <v>0</v>
      </c>
      <c r="BN19" s="8">
        <f>'PDT 66'!BN19-PDD!BN19</f>
        <v>0</v>
      </c>
      <c r="BO19" s="8">
        <f>'PDT 66'!BO19-PDD!BO19</f>
        <v>0</v>
      </c>
      <c r="BP19" s="8">
        <f>'PDT 66'!BP19-PDD!BP19</f>
        <v>12235083</v>
      </c>
      <c r="BQ19" s="8">
        <f>'PDT 66'!BQ19-PDD!BQ19</f>
        <v>0</v>
      </c>
      <c r="BR19" s="8">
        <f>'PDT 66'!BR19-PDD!BR19</f>
        <v>0</v>
      </c>
      <c r="BS19" s="8">
        <f>'PDT 66'!BS19-PDD!BS19</f>
        <v>0</v>
      </c>
      <c r="BT19" s="8">
        <f>'PDT 66'!BT19-PDD!BT19</f>
        <v>63485</v>
      </c>
      <c r="BU19" s="8">
        <f>'PDT 66'!BU19-PDD!BU19</f>
        <v>0</v>
      </c>
      <c r="BV19" s="8">
        <f>'PDT 66'!BV19-PDD!BV19</f>
        <v>0</v>
      </c>
      <c r="BW19" s="8">
        <f>'PDT 66'!BW19-PDD!BW19</f>
        <v>63485</v>
      </c>
      <c r="BX19" s="8">
        <f>'PDT 66'!BX19-PDD!BX19</f>
        <v>12298568</v>
      </c>
      <c r="BY19" s="8">
        <f>'PDT 66'!BY19-PDD!BY19</f>
        <v>9935887</v>
      </c>
      <c r="BZ19" s="8">
        <f>'PDT 66'!BZ19-PDD!BZ19</f>
        <v>2352400</v>
      </c>
      <c r="CA19" s="8">
        <f>'PDT 66'!CA19-PDD!CA19</f>
        <v>10281</v>
      </c>
      <c r="CB19" s="8">
        <f>'PDT 66'!CB19-PDD!CB19</f>
        <v>0</v>
      </c>
      <c r="CC19" s="8">
        <f>'PDT 66'!CC19-PDD!CC19</f>
        <v>0</v>
      </c>
      <c r="CD19" s="8">
        <f>'PDT 66'!CD19-PDD!CD19</f>
        <v>12298568</v>
      </c>
      <c r="CE19" s="8">
        <f>'PDT 66'!CE19-PDD!CE19</f>
        <v>0</v>
      </c>
      <c r="CF19" s="8">
        <f>'PDT 66'!CF19-PDD!CF19</f>
        <v>0</v>
      </c>
      <c r="CG19" s="8">
        <f>'PDT 66'!CG19-PDD!CG19</f>
        <v>0</v>
      </c>
      <c r="CH19" s="8">
        <f>'PDT 66'!CH19-PDD!CH19</f>
        <v>0</v>
      </c>
      <c r="CI19" s="8">
        <f>'PDT 66'!CI19-PDD!CI19</f>
        <v>0</v>
      </c>
      <c r="CJ19" s="8">
        <f>'PDT 66'!CJ19-PDD!CJ19</f>
        <v>12298568</v>
      </c>
    </row>
    <row r="20" spans="1:88" x14ac:dyDescent="0.2">
      <c r="A20" s="5">
        <v>16</v>
      </c>
      <c r="B20" s="8">
        <f>'PDT 66'!B20-PDD!B20</f>
        <v>0</v>
      </c>
      <c r="C20" s="8">
        <f>'PDT 66'!C20-PDD!C20</f>
        <v>0</v>
      </c>
      <c r="D20" s="8">
        <f>'PDT 66'!D20-PDD!D20</f>
        <v>0</v>
      </c>
      <c r="E20" s="8">
        <f>'PDT 66'!E20-PDD!E20</f>
        <v>0</v>
      </c>
      <c r="F20" s="8">
        <f>'PDT 66'!F20-PDD!F20</f>
        <v>0</v>
      </c>
      <c r="G20" s="8">
        <f>'PDT 66'!G20-PDD!G20</f>
        <v>0</v>
      </c>
      <c r="H20" s="8">
        <f>'PDT 66'!H20-PDD!H20</f>
        <v>0</v>
      </c>
      <c r="I20" s="8">
        <f>'PDT 66'!I20-PDD!I20</f>
        <v>0</v>
      </c>
      <c r="J20" s="8">
        <f>'PDT 66'!J20-PDD!J20</f>
        <v>0</v>
      </c>
      <c r="K20" s="8">
        <f>'PDT 66'!K20-PDD!K20</f>
        <v>182</v>
      </c>
      <c r="L20" s="8">
        <f>'PDT 66'!L20-PDD!L20</f>
        <v>0</v>
      </c>
      <c r="M20" s="8">
        <f>'PDT 66'!M20-PDD!M20</f>
        <v>0</v>
      </c>
      <c r="N20" s="8">
        <f>'PDT 66'!N20-PDD!N20</f>
        <v>0</v>
      </c>
      <c r="O20" s="8">
        <f>'PDT 66'!O20-PDD!O20</f>
        <v>0</v>
      </c>
      <c r="P20" s="8">
        <f>'PDT 66'!P20-PDD!P20</f>
        <v>0</v>
      </c>
      <c r="Q20" s="8">
        <f>'PDT 66'!Q20-PDD!Q20</f>
        <v>64677</v>
      </c>
      <c r="R20" s="8">
        <f>'PDT 66'!R20-PDD!R20</f>
        <v>0</v>
      </c>
      <c r="S20" s="8">
        <f>'PDT 66'!S20-PDD!S20</f>
        <v>0</v>
      </c>
      <c r="T20" s="8">
        <f>'PDT 66'!T20-PDD!T20</f>
        <v>0</v>
      </c>
      <c r="U20" s="8">
        <f>'PDT 66'!U20-PDD!U20</f>
        <v>0</v>
      </c>
      <c r="V20" s="8">
        <f>'PDT 66'!V20-PDD!V20</f>
        <v>0</v>
      </c>
      <c r="W20" s="8">
        <f>'PDT 66'!W20-PDD!W20</f>
        <v>0</v>
      </c>
      <c r="X20" s="8">
        <f>'PDT 66'!X20-PDD!X20</f>
        <v>0</v>
      </c>
      <c r="Y20" s="8">
        <f>'PDT 66'!Y20-PDD!Y20</f>
        <v>0</v>
      </c>
      <c r="Z20" s="8">
        <f>'PDT 66'!Z20-PDD!Z20</f>
        <v>0</v>
      </c>
      <c r="AA20" s="8">
        <f>'PDT 66'!AA20-PDD!AA20</f>
        <v>0</v>
      </c>
      <c r="AB20" s="8">
        <f>'PDT 66'!AB20-PDD!AB20</f>
        <v>0</v>
      </c>
      <c r="AC20" s="8">
        <f>'PDT 66'!AC20-PDD!AC20</f>
        <v>3877</v>
      </c>
      <c r="AD20" s="8">
        <f>'PDT 66'!AD20-PDD!AD20</f>
        <v>0</v>
      </c>
      <c r="AE20" s="8">
        <f>'PDT 66'!AE20-PDD!AE20</f>
        <v>11</v>
      </c>
      <c r="AF20" s="8">
        <f>'PDT 66'!AF20-PDD!AF20</f>
        <v>0</v>
      </c>
      <c r="AG20" s="8">
        <f>'PDT 66'!AG20-PDD!AG20</f>
        <v>335130</v>
      </c>
      <c r="AH20" s="8">
        <f>'PDT 66'!AH20-PDD!AH20</f>
        <v>60503</v>
      </c>
      <c r="AI20" s="8">
        <f>'PDT 66'!AI20-PDD!AI20</f>
        <v>0</v>
      </c>
      <c r="AJ20" s="8">
        <f>'PDT 66'!AJ20-PDD!AJ20</f>
        <v>122</v>
      </c>
      <c r="AK20" s="8">
        <f>'PDT 66'!AK20-PDD!AK20</f>
        <v>0</v>
      </c>
      <c r="AL20" s="8">
        <f>'PDT 66'!AL20-PDD!AL20</f>
        <v>1834</v>
      </c>
      <c r="AM20" s="8">
        <f>'PDT 66'!AM20-PDD!AM20</f>
        <v>0</v>
      </c>
      <c r="AN20" s="8">
        <f>'PDT 66'!AN20-PDD!AN20</f>
        <v>0</v>
      </c>
      <c r="AO20" s="8">
        <f>'PDT 66'!AO20-PDD!AO20</f>
        <v>107115</v>
      </c>
      <c r="AP20" s="8">
        <f>'PDT 66'!AP20-PDD!AP20</f>
        <v>0</v>
      </c>
      <c r="AQ20" s="8">
        <f>'PDT 66'!AQ20-PDD!AQ20</f>
        <v>0</v>
      </c>
      <c r="AR20" s="8">
        <f>'PDT 66'!AR20-PDD!AR20</f>
        <v>0</v>
      </c>
      <c r="AS20" s="8">
        <f>'PDT 66'!AS20-PDD!AS20</f>
        <v>0</v>
      </c>
      <c r="AT20" s="8">
        <f>'PDT 66'!AT20-PDD!AT20</f>
        <v>0</v>
      </c>
      <c r="AU20" s="8">
        <f>'PDT 66'!AU20-PDD!AU20</f>
        <v>0</v>
      </c>
      <c r="AV20" s="8">
        <f>'PDT 66'!AV20-PDD!AV20</f>
        <v>0</v>
      </c>
      <c r="AW20" s="8">
        <f>'PDT 66'!AW20-PDD!AW20</f>
        <v>10</v>
      </c>
      <c r="AX20" s="8">
        <f>'PDT 66'!AX20-PDD!AX20</f>
        <v>0</v>
      </c>
      <c r="AY20" s="8">
        <f>'PDT 66'!AY20-PDD!AY20</f>
        <v>433</v>
      </c>
      <c r="AZ20" s="8">
        <f>'PDT 66'!AZ20-PDD!AZ20</f>
        <v>0</v>
      </c>
      <c r="BA20" s="8">
        <f>'PDT 66'!BA20-PDD!BA20</f>
        <v>0</v>
      </c>
      <c r="BB20" s="8">
        <f>'PDT 66'!BB20-PDD!BB20</f>
        <v>0</v>
      </c>
      <c r="BC20" s="8">
        <f>'PDT 66'!BC20-PDD!BC20</f>
        <v>29579</v>
      </c>
      <c r="BD20" s="8">
        <f>'PDT 66'!BD20-PDD!BD20</f>
        <v>0</v>
      </c>
      <c r="BE20" s="8">
        <f>'PDT 66'!BE20-PDD!BE20</f>
        <v>0</v>
      </c>
      <c r="BF20" s="8">
        <f>'PDT 66'!BF20-PDD!BF20</f>
        <v>0</v>
      </c>
      <c r="BG20" s="8">
        <f>'PDT 66'!BG20-PDD!BG20</f>
        <v>0</v>
      </c>
      <c r="BH20" s="8">
        <f>'PDT 66'!BH20-PDD!BH20</f>
        <v>0</v>
      </c>
      <c r="BI20" s="8">
        <f>'PDT 66'!BI20-PDD!BI20</f>
        <v>0</v>
      </c>
      <c r="BJ20" s="8">
        <f>'PDT 66'!BJ20-PDD!BJ20</f>
        <v>0</v>
      </c>
      <c r="BK20" s="8">
        <f>'PDT 66'!BK20-PDD!BK20</f>
        <v>0</v>
      </c>
      <c r="BL20" s="8">
        <f>'PDT 66'!BL20-PDD!BL20</f>
        <v>0</v>
      </c>
      <c r="BM20" s="8">
        <f>'PDT 66'!BM20-PDD!BM20</f>
        <v>0</v>
      </c>
      <c r="BN20" s="8">
        <f>'PDT 66'!BN20-PDD!BN20</f>
        <v>0</v>
      </c>
      <c r="BO20" s="8">
        <f>'PDT 66'!BO20-PDD!BO20</f>
        <v>0</v>
      </c>
      <c r="BP20" s="8">
        <f>'PDT 66'!BP20-PDD!BP20</f>
        <v>603473</v>
      </c>
      <c r="BQ20" s="8">
        <f>'PDT 66'!BQ20-PDD!BQ20</f>
        <v>302701</v>
      </c>
      <c r="BR20" s="8">
        <f>'PDT 66'!BR20-PDD!BR20</f>
        <v>0</v>
      </c>
      <c r="BS20" s="8">
        <f>'PDT 66'!BS20-PDD!BS20</f>
        <v>0</v>
      </c>
      <c r="BT20" s="8">
        <f>'PDT 66'!BT20-PDD!BT20</f>
        <v>3224</v>
      </c>
      <c r="BU20" s="8">
        <f>'PDT 66'!BU20-PDD!BU20</f>
        <v>0</v>
      </c>
      <c r="BV20" s="8">
        <f>'PDT 66'!BV20-PDD!BV20</f>
        <v>0</v>
      </c>
      <c r="BW20" s="8">
        <f>'PDT 66'!BW20-PDD!BW20</f>
        <v>305925</v>
      </c>
      <c r="BX20" s="8">
        <f>'PDT 66'!BX20-PDD!BX20</f>
        <v>909398</v>
      </c>
      <c r="BY20" s="8">
        <f>'PDT 66'!BY20-PDD!BY20</f>
        <v>881767</v>
      </c>
      <c r="BZ20" s="8">
        <f>'PDT 66'!BZ20-PDD!BZ20</f>
        <v>21073</v>
      </c>
      <c r="CA20" s="8">
        <f>'PDT 66'!CA20-PDD!CA20</f>
        <v>6558</v>
      </c>
      <c r="CB20" s="8">
        <f>'PDT 66'!CB20-PDD!CB20</f>
        <v>0</v>
      </c>
      <c r="CC20" s="8">
        <f>'PDT 66'!CC20-PDD!CC20</f>
        <v>0</v>
      </c>
      <c r="CD20" s="8">
        <f>'PDT 66'!CD20-PDD!CD20</f>
        <v>909398</v>
      </c>
      <c r="CE20" s="8">
        <f>'PDT 66'!CE20-PDD!CE20</f>
        <v>0</v>
      </c>
      <c r="CF20" s="8">
        <f>'PDT 66'!CF20-PDD!CF20</f>
        <v>0</v>
      </c>
      <c r="CG20" s="8">
        <f>'PDT 66'!CG20-PDD!CG20</f>
        <v>0</v>
      </c>
      <c r="CH20" s="8">
        <f>'PDT 66'!CH20-PDD!CH20</f>
        <v>0</v>
      </c>
      <c r="CI20" s="8">
        <f>'PDT 66'!CI20-PDD!CI20</f>
        <v>0</v>
      </c>
      <c r="CJ20" s="8">
        <f>'PDT 66'!CJ20-PDD!CJ20</f>
        <v>909398</v>
      </c>
    </row>
    <row r="21" spans="1:88" x14ac:dyDescent="0.2">
      <c r="A21" s="5">
        <v>17</v>
      </c>
      <c r="B21" s="8">
        <f>'PDT 66'!B21-PDD!B21</f>
        <v>0</v>
      </c>
      <c r="C21" s="8">
        <f>'PDT 66'!C21-PDD!C21</f>
        <v>0</v>
      </c>
      <c r="D21" s="8">
        <f>'PDT 66'!D21-PDD!D21</f>
        <v>0</v>
      </c>
      <c r="E21" s="8">
        <f>'PDT 66'!E21-PDD!E21</f>
        <v>0</v>
      </c>
      <c r="F21" s="8">
        <f>'PDT 66'!F21-PDD!F21</f>
        <v>0</v>
      </c>
      <c r="G21" s="8">
        <f>'PDT 66'!G21-PDD!G21</f>
        <v>0</v>
      </c>
      <c r="H21" s="8">
        <f>'PDT 66'!H21-PDD!H21</f>
        <v>0</v>
      </c>
      <c r="I21" s="8">
        <f>'PDT 66'!I21-PDD!I21</f>
        <v>0</v>
      </c>
      <c r="J21" s="8">
        <f>'PDT 66'!J21-PDD!J21</f>
        <v>0</v>
      </c>
      <c r="K21" s="8">
        <f>'PDT 66'!K21-PDD!K21</f>
        <v>0</v>
      </c>
      <c r="L21" s="8">
        <f>'PDT 66'!L21-PDD!L21</f>
        <v>0</v>
      </c>
      <c r="M21" s="8">
        <f>'PDT 66'!M21-PDD!M21</f>
        <v>0</v>
      </c>
      <c r="N21" s="8">
        <f>'PDT 66'!N21-PDD!N21</f>
        <v>0</v>
      </c>
      <c r="O21" s="8">
        <f>'PDT 66'!O21-PDD!O21</f>
        <v>0</v>
      </c>
      <c r="P21" s="8">
        <f>'PDT 66'!P21-PDD!P21</f>
        <v>0</v>
      </c>
      <c r="Q21" s="8">
        <f>'PDT 66'!Q21-PDD!Q21</f>
        <v>0</v>
      </c>
      <c r="R21" s="8">
        <f>'PDT 66'!R21-PDD!R21</f>
        <v>0</v>
      </c>
      <c r="S21" s="8">
        <f>'PDT 66'!S21-PDD!S21</f>
        <v>0</v>
      </c>
      <c r="T21" s="8">
        <f>'PDT 66'!T21-PDD!T21</f>
        <v>0</v>
      </c>
      <c r="U21" s="8">
        <f>'PDT 66'!U21-PDD!U21</f>
        <v>0</v>
      </c>
      <c r="V21" s="8">
        <f>'PDT 66'!V21-PDD!V21</f>
        <v>0</v>
      </c>
      <c r="W21" s="8">
        <f>'PDT 66'!W21-PDD!W21</f>
        <v>0</v>
      </c>
      <c r="X21" s="8">
        <f>'PDT 66'!X21-PDD!X21</f>
        <v>0</v>
      </c>
      <c r="Y21" s="8">
        <f>'PDT 66'!Y21-PDD!Y21</f>
        <v>0</v>
      </c>
      <c r="Z21" s="8">
        <f>'PDT 66'!Z21-PDD!Z21</f>
        <v>0</v>
      </c>
      <c r="AA21" s="8">
        <f>'PDT 66'!AA21-PDD!AA21</f>
        <v>0</v>
      </c>
      <c r="AB21" s="8">
        <f>'PDT 66'!AB21-PDD!AB21</f>
        <v>0</v>
      </c>
      <c r="AC21" s="8">
        <f>'PDT 66'!AC21-PDD!AC21</f>
        <v>0</v>
      </c>
      <c r="AD21" s="8">
        <f>'PDT 66'!AD21-PDD!AD21</f>
        <v>0</v>
      </c>
      <c r="AE21" s="8">
        <f>'PDT 66'!AE21-PDD!AE21</f>
        <v>0</v>
      </c>
      <c r="AF21" s="8">
        <f>'PDT 66'!AF21-PDD!AF21</f>
        <v>0</v>
      </c>
      <c r="AG21" s="8">
        <f>'PDT 66'!AG21-PDD!AG21</f>
        <v>0</v>
      </c>
      <c r="AH21" s="8">
        <f>'PDT 66'!AH21-PDD!AH21</f>
        <v>0</v>
      </c>
      <c r="AI21" s="8">
        <f>'PDT 66'!AI21-PDD!AI21</f>
        <v>0</v>
      </c>
      <c r="AJ21" s="8">
        <f>'PDT 66'!AJ21-PDD!AJ21</f>
        <v>0</v>
      </c>
      <c r="AK21" s="8">
        <f>'PDT 66'!AK21-PDD!AK21</f>
        <v>0</v>
      </c>
      <c r="AL21" s="8">
        <f>'PDT 66'!AL21-PDD!AL21</f>
        <v>0</v>
      </c>
      <c r="AM21" s="8">
        <f>'PDT 66'!AM21-PDD!AM21</f>
        <v>0</v>
      </c>
      <c r="AN21" s="8">
        <f>'PDT 66'!AN21-PDD!AN21</f>
        <v>0</v>
      </c>
      <c r="AO21" s="8">
        <f>'PDT 66'!AO21-PDD!AO21</f>
        <v>7636</v>
      </c>
      <c r="AP21" s="8">
        <f>'PDT 66'!AP21-PDD!AP21</f>
        <v>0</v>
      </c>
      <c r="AQ21" s="8">
        <f>'PDT 66'!AQ21-PDD!AQ21</f>
        <v>0</v>
      </c>
      <c r="AR21" s="8">
        <f>'PDT 66'!AR21-PDD!AR21</f>
        <v>0</v>
      </c>
      <c r="AS21" s="8">
        <f>'PDT 66'!AS21-PDD!AS21</f>
        <v>0</v>
      </c>
      <c r="AT21" s="8">
        <f>'PDT 66'!AT21-PDD!AT21</f>
        <v>0</v>
      </c>
      <c r="AU21" s="8">
        <f>'PDT 66'!AU21-PDD!AU21</f>
        <v>0</v>
      </c>
      <c r="AV21" s="8">
        <f>'PDT 66'!AV21-PDD!AV21</f>
        <v>0</v>
      </c>
      <c r="AW21" s="8">
        <f>'PDT 66'!AW21-PDD!AW21</f>
        <v>0</v>
      </c>
      <c r="AX21" s="8">
        <f>'PDT 66'!AX21-PDD!AX21</f>
        <v>0</v>
      </c>
      <c r="AY21" s="8">
        <f>'PDT 66'!AY21-PDD!AY21</f>
        <v>978</v>
      </c>
      <c r="AZ21" s="8">
        <f>'PDT 66'!AZ21-PDD!AZ21</f>
        <v>0</v>
      </c>
      <c r="BA21" s="8">
        <f>'PDT 66'!BA21-PDD!BA21</f>
        <v>0</v>
      </c>
      <c r="BB21" s="8">
        <f>'PDT 66'!BB21-PDD!BB21</f>
        <v>0</v>
      </c>
      <c r="BC21" s="8">
        <f>'PDT 66'!BC21-PDD!BC21</f>
        <v>0</v>
      </c>
      <c r="BD21" s="8">
        <f>'PDT 66'!BD21-PDD!BD21</f>
        <v>0</v>
      </c>
      <c r="BE21" s="8">
        <f>'PDT 66'!BE21-PDD!BE21</f>
        <v>0</v>
      </c>
      <c r="BF21" s="8">
        <f>'PDT 66'!BF21-PDD!BF21</f>
        <v>0</v>
      </c>
      <c r="BG21" s="8">
        <f>'PDT 66'!BG21-PDD!BG21</f>
        <v>0</v>
      </c>
      <c r="BH21" s="8">
        <f>'PDT 66'!BH21-PDD!BH21</f>
        <v>0</v>
      </c>
      <c r="BI21" s="8">
        <f>'PDT 66'!BI21-PDD!BI21</f>
        <v>0</v>
      </c>
      <c r="BJ21" s="8">
        <f>'PDT 66'!BJ21-PDD!BJ21</f>
        <v>0</v>
      </c>
      <c r="BK21" s="8">
        <f>'PDT 66'!BK21-PDD!BK21</f>
        <v>0</v>
      </c>
      <c r="BL21" s="8">
        <f>'PDT 66'!BL21-PDD!BL21</f>
        <v>0</v>
      </c>
      <c r="BM21" s="8">
        <f>'PDT 66'!BM21-PDD!BM21</f>
        <v>0</v>
      </c>
      <c r="BN21" s="8">
        <f>'PDT 66'!BN21-PDD!BN21</f>
        <v>658</v>
      </c>
      <c r="BO21" s="8">
        <f>'PDT 66'!BO21-PDD!BO21</f>
        <v>109</v>
      </c>
      <c r="BP21" s="8">
        <f>'PDT 66'!BP21-PDD!BP21</f>
        <v>9381</v>
      </c>
      <c r="BQ21" s="8">
        <f>'PDT 66'!BQ21-PDD!BQ21</f>
        <v>10</v>
      </c>
      <c r="BR21" s="8">
        <f>'PDT 66'!BR21-PDD!BR21</f>
        <v>0</v>
      </c>
      <c r="BS21" s="8">
        <f>'PDT 66'!BS21-PDD!BS21</f>
        <v>0</v>
      </c>
      <c r="BT21" s="8">
        <f>'PDT 66'!BT21-PDD!BT21</f>
        <v>387</v>
      </c>
      <c r="BU21" s="8">
        <f>'PDT 66'!BU21-PDD!BU21</f>
        <v>0</v>
      </c>
      <c r="BV21" s="8">
        <f>'PDT 66'!BV21-PDD!BV21</f>
        <v>0</v>
      </c>
      <c r="BW21" s="8">
        <f>'PDT 66'!BW21-PDD!BW21</f>
        <v>397</v>
      </c>
      <c r="BX21" s="8">
        <f>'PDT 66'!BX21-PDD!BX21</f>
        <v>9778</v>
      </c>
      <c r="BY21" s="8">
        <f>'PDT 66'!BY21-PDD!BY21</f>
        <v>4370</v>
      </c>
      <c r="BZ21" s="8">
        <f>'PDT 66'!BZ21-PDD!BZ21</f>
        <v>2482</v>
      </c>
      <c r="CA21" s="8">
        <f>'PDT 66'!CA21-PDD!CA21</f>
        <v>2926</v>
      </c>
      <c r="CB21" s="8">
        <f>'PDT 66'!CB21-PDD!CB21</f>
        <v>0</v>
      </c>
      <c r="CC21" s="8">
        <f>'PDT 66'!CC21-PDD!CC21</f>
        <v>0</v>
      </c>
      <c r="CD21" s="8">
        <f>'PDT 66'!CD21-PDD!CD21</f>
        <v>9778</v>
      </c>
      <c r="CE21" s="8">
        <f>'PDT 66'!CE21-PDD!CE21</f>
        <v>0</v>
      </c>
      <c r="CF21" s="8">
        <f>'PDT 66'!CF21-PDD!CF21</f>
        <v>0</v>
      </c>
      <c r="CG21" s="8">
        <f>'PDT 66'!CG21-PDD!CG21</f>
        <v>0</v>
      </c>
      <c r="CH21" s="8">
        <f>'PDT 66'!CH21-PDD!CH21</f>
        <v>0</v>
      </c>
      <c r="CI21" s="8">
        <f>'PDT 66'!CI21-PDD!CI21</f>
        <v>0</v>
      </c>
      <c r="CJ21" s="8">
        <f>'PDT 66'!CJ21-PDD!CJ21</f>
        <v>9778</v>
      </c>
    </row>
    <row r="22" spans="1:88" x14ac:dyDescent="0.2">
      <c r="A22" s="5">
        <v>18</v>
      </c>
      <c r="B22" s="8">
        <f>'PDT 66'!B22-PDD!B22</f>
        <v>0</v>
      </c>
      <c r="C22" s="8">
        <f>'PDT 66'!C22-PDD!C22</f>
        <v>0</v>
      </c>
      <c r="D22" s="8">
        <f>'PDT 66'!D22-PDD!D22</f>
        <v>0</v>
      </c>
      <c r="E22" s="8">
        <f>'PDT 66'!E22-PDD!E22</f>
        <v>0</v>
      </c>
      <c r="F22" s="8">
        <f>'PDT 66'!F22-PDD!F22</f>
        <v>0</v>
      </c>
      <c r="G22" s="8">
        <f>'PDT 66'!G22-PDD!G22</f>
        <v>0</v>
      </c>
      <c r="H22" s="8">
        <f>'PDT 66'!H22-PDD!H22</f>
        <v>0</v>
      </c>
      <c r="I22" s="8">
        <f>'PDT 66'!I22-PDD!I22</f>
        <v>0</v>
      </c>
      <c r="J22" s="8">
        <f>'PDT 66'!J22-PDD!J22</f>
        <v>0</v>
      </c>
      <c r="K22" s="8">
        <f>'PDT 66'!K22-PDD!K22</f>
        <v>0</v>
      </c>
      <c r="L22" s="8">
        <f>'PDT 66'!L22-PDD!L22</f>
        <v>0</v>
      </c>
      <c r="M22" s="8">
        <f>'PDT 66'!M22-PDD!M22</f>
        <v>0</v>
      </c>
      <c r="N22" s="8">
        <f>'PDT 66'!N22-PDD!N22</f>
        <v>0</v>
      </c>
      <c r="O22" s="8">
        <f>'PDT 66'!O22-PDD!O22</f>
        <v>0</v>
      </c>
      <c r="P22" s="8">
        <f>'PDT 66'!P22-PDD!P22</f>
        <v>0</v>
      </c>
      <c r="Q22" s="8">
        <f>'PDT 66'!Q22-PDD!Q22</f>
        <v>0</v>
      </c>
      <c r="R22" s="8">
        <f>'PDT 66'!R22-PDD!R22</f>
        <v>0</v>
      </c>
      <c r="S22" s="8">
        <f>'PDT 66'!S22-PDD!S22</f>
        <v>616907</v>
      </c>
      <c r="T22" s="8">
        <f>'PDT 66'!T22-PDD!T22</f>
        <v>7984</v>
      </c>
      <c r="U22" s="8">
        <f>'PDT 66'!U22-PDD!U22</f>
        <v>0</v>
      </c>
      <c r="V22" s="8">
        <f>'PDT 66'!V22-PDD!V22</f>
        <v>0</v>
      </c>
      <c r="W22" s="8">
        <f>'PDT 66'!W22-PDD!W22</f>
        <v>0</v>
      </c>
      <c r="X22" s="8">
        <f>'PDT 66'!X22-PDD!X22</f>
        <v>0</v>
      </c>
      <c r="Y22" s="8">
        <f>'PDT 66'!Y22-PDD!Y22</f>
        <v>0</v>
      </c>
      <c r="Z22" s="8">
        <f>'PDT 66'!Z22-PDD!Z22</f>
        <v>0</v>
      </c>
      <c r="AA22" s="8">
        <f>'PDT 66'!AA22-PDD!AA22</f>
        <v>0</v>
      </c>
      <c r="AB22" s="8">
        <f>'PDT 66'!AB22-PDD!AB22</f>
        <v>498728</v>
      </c>
      <c r="AC22" s="8">
        <f>'PDT 66'!AC22-PDD!AC22</f>
        <v>0</v>
      </c>
      <c r="AD22" s="8">
        <f>'PDT 66'!AD22-PDD!AD22</f>
        <v>0</v>
      </c>
      <c r="AE22" s="8">
        <f>'PDT 66'!AE22-PDD!AE22</f>
        <v>0</v>
      </c>
      <c r="AF22" s="8">
        <f>'PDT 66'!AF22-PDD!AF22</f>
        <v>0</v>
      </c>
      <c r="AG22" s="8">
        <f>'PDT 66'!AG22-PDD!AG22</f>
        <v>0</v>
      </c>
      <c r="AH22" s="8">
        <f>'PDT 66'!AH22-PDD!AH22</f>
        <v>0</v>
      </c>
      <c r="AI22" s="8">
        <f>'PDT 66'!AI22-PDD!AI22</f>
        <v>0</v>
      </c>
      <c r="AJ22" s="8">
        <f>'PDT 66'!AJ22-PDD!AJ22</f>
        <v>9991</v>
      </c>
      <c r="AK22" s="8">
        <f>'PDT 66'!AK22-PDD!AK22</f>
        <v>0</v>
      </c>
      <c r="AL22" s="8">
        <f>'PDT 66'!AL22-PDD!AL22</f>
        <v>0</v>
      </c>
      <c r="AM22" s="8">
        <f>'PDT 66'!AM22-PDD!AM22</f>
        <v>0</v>
      </c>
      <c r="AN22" s="8">
        <f>'PDT 66'!AN22-PDD!AN22</f>
        <v>0</v>
      </c>
      <c r="AO22" s="8">
        <f>'PDT 66'!AO22-PDD!AO22</f>
        <v>359</v>
      </c>
      <c r="AP22" s="8">
        <f>'PDT 66'!AP22-PDD!AP22</f>
        <v>0</v>
      </c>
      <c r="AQ22" s="8">
        <f>'PDT 66'!AQ22-PDD!AQ22</f>
        <v>0</v>
      </c>
      <c r="AR22" s="8">
        <f>'PDT 66'!AR22-PDD!AR22</f>
        <v>0</v>
      </c>
      <c r="AS22" s="8">
        <f>'PDT 66'!AS22-PDD!AS22</f>
        <v>0</v>
      </c>
      <c r="AT22" s="8">
        <f>'PDT 66'!AT22-PDD!AT22</f>
        <v>0</v>
      </c>
      <c r="AU22" s="8">
        <f>'PDT 66'!AU22-PDD!AU22</f>
        <v>0</v>
      </c>
      <c r="AV22" s="8">
        <f>'PDT 66'!AV22-PDD!AV22</f>
        <v>0</v>
      </c>
      <c r="AW22" s="8">
        <f>'PDT 66'!AW22-PDD!AW22</f>
        <v>0</v>
      </c>
      <c r="AX22" s="8">
        <f>'PDT 66'!AX22-PDD!AX22</f>
        <v>0</v>
      </c>
      <c r="AY22" s="8">
        <f>'PDT 66'!AY22-PDD!AY22</f>
        <v>0</v>
      </c>
      <c r="AZ22" s="8">
        <f>'PDT 66'!AZ22-PDD!AZ22</f>
        <v>0</v>
      </c>
      <c r="BA22" s="8">
        <f>'PDT 66'!BA22-PDD!BA22</f>
        <v>0</v>
      </c>
      <c r="BB22" s="8">
        <f>'PDT 66'!BB22-PDD!BB22</f>
        <v>0</v>
      </c>
      <c r="BC22" s="8">
        <f>'PDT 66'!BC22-PDD!BC22</f>
        <v>2084</v>
      </c>
      <c r="BD22" s="8">
        <f>'PDT 66'!BD22-PDD!BD22</f>
        <v>0</v>
      </c>
      <c r="BE22" s="8">
        <f>'PDT 66'!BE22-PDD!BE22</f>
        <v>0</v>
      </c>
      <c r="BF22" s="8">
        <f>'PDT 66'!BF22-PDD!BF22</f>
        <v>0</v>
      </c>
      <c r="BG22" s="8">
        <f>'PDT 66'!BG22-PDD!BG22</f>
        <v>0</v>
      </c>
      <c r="BH22" s="8">
        <f>'PDT 66'!BH22-PDD!BH22</f>
        <v>0</v>
      </c>
      <c r="BI22" s="8">
        <f>'PDT 66'!BI22-PDD!BI22</f>
        <v>0</v>
      </c>
      <c r="BJ22" s="8">
        <f>'PDT 66'!BJ22-PDD!BJ22</f>
        <v>0</v>
      </c>
      <c r="BK22" s="8">
        <f>'PDT 66'!BK22-PDD!BK22</f>
        <v>0</v>
      </c>
      <c r="BL22" s="8">
        <f>'PDT 66'!BL22-PDD!BL22</f>
        <v>0</v>
      </c>
      <c r="BM22" s="8">
        <f>'PDT 66'!BM22-PDD!BM22</f>
        <v>0</v>
      </c>
      <c r="BN22" s="8">
        <f>'PDT 66'!BN22-PDD!BN22</f>
        <v>0</v>
      </c>
      <c r="BO22" s="8">
        <f>'PDT 66'!BO22-PDD!BO22</f>
        <v>0</v>
      </c>
      <c r="BP22" s="8">
        <f>'PDT 66'!BP22-PDD!BP22</f>
        <v>1136053</v>
      </c>
      <c r="BQ22" s="8">
        <f>'PDT 66'!BQ22-PDD!BQ22</f>
        <v>3044238</v>
      </c>
      <c r="BR22" s="8">
        <f>'PDT 66'!BR22-PDD!BR22</f>
        <v>0</v>
      </c>
      <c r="BS22" s="8">
        <f>'PDT 66'!BS22-PDD!BS22</f>
        <v>0</v>
      </c>
      <c r="BT22" s="8">
        <f>'PDT 66'!BT22-PDD!BT22</f>
        <v>51736</v>
      </c>
      <c r="BU22" s="8">
        <f>'PDT 66'!BU22-PDD!BU22</f>
        <v>0</v>
      </c>
      <c r="BV22" s="8">
        <f>'PDT 66'!BV22-PDD!BV22</f>
        <v>0</v>
      </c>
      <c r="BW22" s="8">
        <f>'PDT 66'!BW22-PDD!BW22</f>
        <v>3095974</v>
      </c>
      <c r="BX22" s="8">
        <f>'PDT 66'!BX22-PDD!BX22</f>
        <v>4232027</v>
      </c>
      <c r="BY22" s="8">
        <f>'PDT 66'!BY22-PDD!BY22</f>
        <v>3969196</v>
      </c>
      <c r="BZ22" s="8">
        <f>'PDT 66'!BZ22-PDD!BZ22</f>
        <v>261284</v>
      </c>
      <c r="CA22" s="8">
        <f>'PDT 66'!CA22-PDD!CA22</f>
        <v>1547</v>
      </c>
      <c r="CB22" s="8">
        <f>'PDT 66'!CB22-PDD!CB22</f>
        <v>0</v>
      </c>
      <c r="CC22" s="8">
        <f>'PDT 66'!CC22-PDD!CC22</f>
        <v>0</v>
      </c>
      <c r="CD22" s="8">
        <f>'PDT 66'!CD22-PDD!CD22</f>
        <v>4232027</v>
      </c>
      <c r="CE22" s="8">
        <f>'PDT 66'!CE22-PDD!CE22</f>
        <v>0</v>
      </c>
      <c r="CF22" s="8">
        <f>'PDT 66'!CF22-PDD!CF22</f>
        <v>0</v>
      </c>
      <c r="CG22" s="8">
        <f>'PDT 66'!CG22-PDD!CG22</f>
        <v>0</v>
      </c>
      <c r="CH22" s="8">
        <f>'PDT 66'!CH22-PDD!CH22</f>
        <v>0</v>
      </c>
      <c r="CI22" s="8">
        <f>'PDT 66'!CI22-PDD!CI22</f>
        <v>0</v>
      </c>
      <c r="CJ22" s="8">
        <f>'PDT 66'!CJ22-PDD!CJ22</f>
        <v>4232027</v>
      </c>
    </row>
    <row r="23" spans="1:88" x14ac:dyDescent="0.2">
      <c r="A23" s="5">
        <v>19</v>
      </c>
      <c r="B23" s="8">
        <f>'PDT 66'!B23-PDD!B23</f>
        <v>0</v>
      </c>
      <c r="C23" s="8">
        <f>'PDT 66'!C23-PDD!C23</f>
        <v>0</v>
      </c>
      <c r="D23" s="8">
        <f>'PDT 66'!D23-PDD!D23</f>
        <v>0</v>
      </c>
      <c r="E23" s="8">
        <f>'PDT 66'!E23-PDD!E23</f>
        <v>0</v>
      </c>
      <c r="F23" s="8">
        <f>'PDT 66'!F23-PDD!F23</f>
        <v>0</v>
      </c>
      <c r="G23" s="8">
        <f>'PDT 66'!G23-PDD!G23</f>
        <v>0</v>
      </c>
      <c r="H23" s="8">
        <f>'PDT 66'!H23-PDD!H23</f>
        <v>0</v>
      </c>
      <c r="I23" s="8">
        <f>'PDT 66'!I23-PDD!I23</f>
        <v>0</v>
      </c>
      <c r="J23" s="8">
        <f>'PDT 66'!J23-PDD!J23</f>
        <v>0</v>
      </c>
      <c r="K23" s="8">
        <f>'PDT 66'!K23-PDD!K23</f>
        <v>0</v>
      </c>
      <c r="L23" s="8">
        <f>'PDT 66'!L23-PDD!L23</f>
        <v>0</v>
      </c>
      <c r="M23" s="8">
        <f>'PDT 66'!M23-PDD!M23</f>
        <v>0</v>
      </c>
      <c r="N23" s="8">
        <f>'PDT 66'!N23-PDD!N23</f>
        <v>0</v>
      </c>
      <c r="O23" s="8">
        <f>'PDT 66'!O23-PDD!O23</f>
        <v>0</v>
      </c>
      <c r="P23" s="8">
        <f>'PDT 66'!P23-PDD!P23</f>
        <v>0</v>
      </c>
      <c r="Q23" s="8">
        <f>'PDT 66'!Q23-PDD!Q23</f>
        <v>0</v>
      </c>
      <c r="R23" s="8">
        <f>'PDT 66'!R23-PDD!R23</f>
        <v>0</v>
      </c>
      <c r="S23" s="8">
        <f>'PDT 66'!S23-PDD!S23</f>
        <v>0</v>
      </c>
      <c r="T23" s="8">
        <f>'PDT 66'!T23-PDD!T23</f>
        <v>0</v>
      </c>
      <c r="U23" s="8">
        <f>'PDT 66'!U23-PDD!U23</f>
        <v>0</v>
      </c>
      <c r="V23" s="8">
        <f>'PDT 66'!V23-PDD!V23</f>
        <v>0</v>
      </c>
      <c r="W23" s="8">
        <f>'PDT 66'!W23-PDD!W23</f>
        <v>0</v>
      </c>
      <c r="X23" s="8">
        <f>'PDT 66'!X23-PDD!X23</f>
        <v>0</v>
      </c>
      <c r="Y23" s="8">
        <f>'PDT 66'!Y23-PDD!Y23</f>
        <v>0</v>
      </c>
      <c r="Z23" s="8">
        <f>'PDT 66'!Z23-PDD!Z23</f>
        <v>0</v>
      </c>
      <c r="AA23" s="8">
        <f>'PDT 66'!AA23-PDD!AA23</f>
        <v>0</v>
      </c>
      <c r="AB23" s="8">
        <f>'PDT 66'!AB23-PDD!AB23</f>
        <v>560</v>
      </c>
      <c r="AC23" s="8">
        <f>'PDT 66'!AC23-PDD!AC23</f>
        <v>0</v>
      </c>
      <c r="AD23" s="8">
        <f>'PDT 66'!AD23-PDD!AD23</f>
        <v>0</v>
      </c>
      <c r="AE23" s="8">
        <f>'PDT 66'!AE23-PDD!AE23</f>
        <v>149</v>
      </c>
      <c r="AF23" s="8">
        <f>'PDT 66'!AF23-PDD!AF23</f>
        <v>0</v>
      </c>
      <c r="AG23" s="8">
        <f>'PDT 66'!AG23-PDD!AG23</f>
        <v>260</v>
      </c>
      <c r="AH23" s="8">
        <f>'PDT 66'!AH23-PDD!AH23</f>
        <v>0</v>
      </c>
      <c r="AI23" s="8">
        <f>'PDT 66'!AI23-PDD!AI23</f>
        <v>0</v>
      </c>
      <c r="AJ23" s="8">
        <f>'PDT 66'!AJ23-PDD!AJ23</f>
        <v>2170</v>
      </c>
      <c r="AK23" s="8">
        <f>'PDT 66'!AK23-PDD!AK23</f>
        <v>321</v>
      </c>
      <c r="AL23" s="8">
        <f>'PDT 66'!AL23-PDD!AL23</f>
        <v>0</v>
      </c>
      <c r="AM23" s="8">
        <f>'PDT 66'!AM23-PDD!AM23</f>
        <v>0</v>
      </c>
      <c r="AN23" s="8">
        <f>'PDT 66'!AN23-PDD!AN23</f>
        <v>0</v>
      </c>
      <c r="AO23" s="8">
        <f>'PDT 66'!AO23-PDD!AO23</f>
        <v>240</v>
      </c>
      <c r="AP23" s="8">
        <f>'PDT 66'!AP23-PDD!AP23</f>
        <v>0</v>
      </c>
      <c r="AQ23" s="8">
        <f>'PDT 66'!AQ23-PDD!AQ23</f>
        <v>0</v>
      </c>
      <c r="AR23" s="8">
        <f>'PDT 66'!AR23-PDD!AR23</f>
        <v>0</v>
      </c>
      <c r="AS23" s="8">
        <f>'PDT 66'!AS23-PDD!AS23</f>
        <v>0</v>
      </c>
      <c r="AT23" s="8">
        <f>'PDT 66'!AT23-PDD!AT23</f>
        <v>0</v>
      </c>
      <c r="AU23" s="8">
        <f>'PDT 66'!AU23-PDD!AU23</f>
        <v>0</v>
      </c>
      <c r="AV23" s="8">
        <f>'PDT 66'!AV23-PDD!AV23</f>
        <v>0</v>
      </c>
      <c r="AW23" s="8">
        <f>'PDT 66'!AW23-PDD!AW23</f>
        <v>0</v>
      </c>
      <c r="AX23" s="8">
        <f>'PDT 66'!AX23-PDD!AX23</f>
        <v>0</v>
      </c>
      <c r="AY23" s="8">
        <f>'PDT 66'!AY23-PDD!AY23</f>
        <v>6520</v>
      </c>
      <c r="AZ23" s="8">
        <f>'PDT 66'!AZ23-PDD!AZ23</f>
        <v>0</v>
      </c>
      <c r="BA23" s="8">
        <f>'PDT 66'!BA23-PDD!BA23</f>
        <v>0</v>
      </c>
      <c r="BB23" s="8">
        <f>'PDT 66'!BB23-PDD!BB23</f>
        <v>0</v>
      </c>
      <c r="BC23" s="8">
        <f>'PDT 66'!BC23-PDD!BC23</f>
        <v>1153</v>
      </c>
      <c r="BD23" s="8">
        <f>'PDT 66'!BD23-PDD!BD23</f>
        <v>0</v>
      </c>
      <c r="BE23" s="8">
        <f>'PDT 66'!BE23-PDD!BE23</f>
        <v>0</v>
      </c>
      <c r="BF23" s="8">
        <f>'PDT 66'!BF23-PDD!BF23</f>
        <v>0</v>
      </c>
      <c r="BG23" s="8">
        <f>'PDT 66'!BG23-PDD!BG23</f>
        <v>0</v>
      </c>
      <c r="BH23" s="8">
        <f>'PDT 66'!BH23-PDD!BH23</f>
        <v>0</v>
      </c>
      <c r="BI23" s="8">
        <f>'PDT 66'!BI23-PDD!BI23</f>
        <v>0</v>
      </c>
      <c r="BJ23" s="8">
        <f>'PDT 66'!BJ23-PDD!BJ23</f>
        <v>0</v>
      </c>
      <c r="BK23" s="8">
        <f>'PDT 66'!BK23-PDD!BK23</f>
        <v>0</v>
      </c>
      <c r="BL23" s="8">
        <f>'PDT 66'!BL23-PDD!BL23</f>
        <v>0</v>
      </c>
      <c r="BM23" s="8">
        <f>'PDT 66'!BM23-PDD!BM23</f>
        <v>315</v>
      </c>
      <c r="BN23" s="8">
        <f>'PDT 66'!BN23-PDD!BN23</f>
        <v>0</v>
      </c>
      <c r="BO23" s="8">
        <f>'PDT 66'!BO23-PDD!BO23</f>
        <v>0</v>
      </c>
      <c r="BP23" s="8">
        <f>'PDT 66'!BP23-PDD!BP23</f>
        <v>11688</v>
      </c>
      <c r="BQ23" s="8">
        <f>'PDT 66'!BQ23-PDD!BQ23</f>
        <v>202412</v>
      </c>
      <c r="BR23" s="8">
        <f>'PDT 66'!BR23-PDD!BR23</f>
        <v>0</v>
      </c>
      <c r="BS23" s="8">
        <f>'PDT 66'!BS23-PDD!BS23</f>
        <v>0</v>
      </c>
      <c r="BT23" s="8">
        <f>'PDT 66'!BT23-PDD!BT23</f>
        <v>36383</v>
      </c>
      <c r="BU23" s="8">
        <f>'PDT 66'!BU23-PDD!BU23</f>
        <v>0</v>
      </c>
      <c r="BV23" s="8">
        <f>'PDT 66'!BV23-PDD!BV23</f>
        <v>0</v>
      </c>
      <c r="BW23" s="8">
        <f>'PDT 66'!BW23-PDD!BW23</f>
        <v>238795</v>
      </c>
      <c r="BX23" s="8">
        <f>'PDT 66'!BX23-PDD!BX23</f>
        <v>250483</v>
      </c>
      <c r="BY23" s="8">
        <f>'PDT 66'!BY23-PDD!BY23</f>
        <v>238463</v>
      </c>
      <c r="BZ23" s="8">
        <f>'PDT 66'!BZ23-PDD!BZ23</f>
        <v>8877</v>
      </c>
      <c r="CA23" s="8">
        <f>'PDT 66'!CA23-PDD!CA23</f>
        <v>3143</v>
      </c>
      <c r="CB23" s="8">
        <f>'PDT 66'!CB23-PDD!CB23</f>
        <v>0</v>
      </c>
      <c r="CC23" s="8">
        <f>'PDT 66'!CC23-PDD!CC23</f>
        <v>0</v>
      </c>
      <c r="CD23" s="8">
        <f>'PDT 66'!CD23-PDD!CD23</f>
        <v>250483</v>
      </c>
      <c r="CE23" s="8">
        <f>'PDT 66'!CE23-PDD!CE23</f>
        <v>0</v>
      </c>
      <c r="CF23" s="8">
        <f>'PDT 66'!CF23-PDD!CF23</f>
        <v>0</v>
      </c>
      <c r="CG23" s="8">
        <f>'PDT 66'!CG23-PDD!CG23</f>
        <v>0</v>
      </c>
      <c r="CH23" s="8">
        <f>'PDT 66'!CH23-PDD!CH23</f>
        <v>0</v>
      </c>
      <c r="CI23" s="8">
        <f>'PDT 66'!CI23-PDD!CI23</f>
        <v>0</v>
      </c>
      <c r="CJ23" s="8">
        <f>'PDT 66'!CJ23-PDD!CJ23</f>
        <v>250483</v>
      </c>
    </row>
    <row r="24" spans="1:88" x14ac:dyDescent="0.2">
      <c r="A24" s="5">
        <v>20</v>
      </c>
      <c r="B24" s="8">
        <f>'PDT 66'!B24-PDD!B24</f>
        <v>0</v>
      </c>
      <c r="C24" s="8">
        <f>'PDT 66'!C24-PDD!C24</f>
        <v>0</v>
      </c>
      <c r="D24" s="8">
        <f>'PDT 66'!D24-PDD!D24</f>
        <v>0</v>
      </c>
      <c r="E24" s="8">
        <f>'PDT 66'!E24-PDD!E24</f>
        <v>0</v>
      </c>
      <c r="F24" s="8">
        <f>'PDT 66'!F24-PDD!F24</f>
        <v>0</v>
      </c>
      <c r="G24" s="8">
        <f>'PDT 66'!G24-PDD!G24</f>
        <v>0</v>
      </c>
      <c r="H24" s="8">
        <f>'PDT 66'!H24-PDD!H24</f>
        <v>0</v>
      </c>
      <c r="I24" s="8">
        <f>'PDT 66'!I24-PDD!I24</f>
        <v>0</v>
      </c>
      <c r="J24" s="8">
        <f>'PDT 66'!J24-PDD!J24</f>
        <v>0</v>
      </c>
      <c r="K24" s="8">
        <f>'PDT 66'!K24-PDD!K24</f>
        <v>0</v>
      </c>
      <c r="L24" s="8">
        <f>'PDT 66'!L24-PDD!L24</f>
        <v>0</v>
      </c>
      <c r="M24" s="8">
        <f>'PDT 66'!M24-PDD!M24</f>
        <v>0</v>
      </c>
      <c r="N24" s="8">
        <f>'PDT 66'!N24-PDD!N24</f>
        <v>0</v>
      </c>
      <c r="O24" s="8">
        <f>'PDT 66'!O24-PDD!O24</f>
        <v>0</v>
      </c>
      <c r="P24" s="8">
        <f>'PDT 66'!P24-PDD!P24</f>
        <v>0</v>
      </c>
      <c r="Q24" s="8">
        <f>'PDT 66'!Q24-PDD!Q24</f>
        <v>0</v>
      </c>
      <c r="R24" s="8">
        <f>'PDT 66'!R24-PDD!R24</f>
        <v>0</v>
      </c>
      <c r="S24" s="8">
        <f>'PDT 66'!S24-PDD!S24</f>
        <v>0</v>
      </c>
      <c r="T24" s="8">
        <f>'PDT 66'!T24-PDD!T24</f>
        <v>0</v>
      </c>
      <c r="U24" s="8">
        <f>'PDT 66'!U24-PDD!U24</f>
        <v>412317</v>
      </c>
      <c r="V24" s="8">
        <f>'PDT 66'!V24-PDD!V24</f>
        <v>0</v>
      </c>
      <c r="W24" s="8">
        <f>'PDT 66'!W24-PDD!W24</f>
        <v>0</v>
      </c>
      <c r="X24" s="8">
        <f>'PDT 66'!X24-PDD!X24</f>
        <v>0</v>
      </c>
      <c r="Y24" s="8">
        <f>'PDT 66'!Y24-PDD!Y24</f>
        <v>0</v>
      </c>
      <c r="Z24" s="8">
        <f>'PDT 66'!Z24-PDD!Z24</f>
        <v>0</v>
      </c>
      <c r="AA24" s="8">
        <f>'PDT 66'!AA24-PDD!AA24</f>
        <v>0</v>
      </c>
      <c r="AB24" s="8">
        <f>'PDT 66'!AB24-PDD!AB24</f>
        <v>0</v>
      </c>
      <c r="AC24" s="8">
        <f>'PDT 66'!AC24-PDD!AC24</f>
        <v>0</v>
      </c>
      <c r="AD24" s="8">
        <f>'PDT 66'!AD24-PDD!AD24</f>
        <v>0</v>
      </c>
      <c r="AE24" s="8">
        <f>'PDT 66'!AE24-PDD!AE24</f>
        <v>0</v>
      </c>
      <c r="AF24" s="8">
        <f>'PDT 66'!AF24-PDD!AF24</f>
        <v>0</v>
      </c>
      <c r="AG24" s="8">
        <f>'PDT 66'!AG24-PDD!AG24</f>
        <v>0</v>
      </c>
      <c r="AH24" s="8">
        <f>'PDT 66'!AH24-PDD!AH24</f>
        <v>0</v>
      </c>
      <c r="AI24" s="8">
        <f>'PDT 66'!AI24-PDD!AI24</f>
        <v>0</v>
      </c>
      <c r="AJ24" s="8">
        <f>'PDT 66'!AJ24-PDD!AJ24</f>
        <v>0</v>
      </c>
      <c r="AK24" s="8">
        <f>'PDT 66'!AK24-PDD!AK24</f>
        <v>0</v>
      </c>
      <c r="AL24" s="8">
        <f>'PDT 66'!AL24-PDD!AL24</f>
        <v>0</v>
      </c>
      <c r="AM24" s="8">
        <f>'PDT 66'!AM24-PDD!AM24</f>
        <v>0</v>
      </c>
      <c r="AN24" s="8">
        <f>'PDT 66'!AN24-PDD!AN24</f>
        <v>0</v>
      </c>
      <c r="AO24" s="8">
        <f>'PDT 66'!AO24-PDD!AO24</f>
        <v>0</v>
      </c>
      <c r="AP24" s="8">
        <f>'PDT 66'!AP24-PDD!AP24</f>
        <v>0</v>
      </c>
      <c r="AQ24" s="8">
        <f>'PDT 66'!AQ24-PDD!AQ24</f>
        <v>0</v>
      </c>
      <c r="AR24" s="8">
        <f>'PDT 66'!AR24-PDD!AR24</f>
        <v>0</v>
      </c>
      <c r="AS24" s="8">
        <f>'PDT 66'!AS24-PDD!AS24</f>
        <v>0</v>
      </c>
      <c r="AT24" s="8">
        <f>'PDT 66'!AT24-PDD!AT24</f>
        <v>0</v>
      </c>
      <c r="AU24" s="8">
        <f>'PDT 66'!AU24-PDD!AU24</f>
        <v>0</v>
      </c>
      <c r="AV24" s="8">
        <f>'PDT 66'!AV24-PDD!AV24</f>
        <v>0</v>
      </c>
      <c r="AW24" s="8">
        <f>'PDT 66'!AW24-PDD!AW24</f>
        <v>0</v>
      </c>
      <c r="AX24" s="8">
        <f>'PDT 66'!AX24-PDD!AX24</f>
        <v>0</v>
      </c>
      <c r="AY24" s="8">
        <f>'PDT 66'!AY24-PDD!AY24</f>
        <v>0</v>
      </c>
      <c r="AZ24" s="8">
        <f>'PDT 66'!AZ24-PDD!AZ24</f>
        <v>0</v>
      </c>
      <c r="BA24" s="8">
        <f>'PDT 66'!BA24-PDD!BA24</f>
        <v>0</v>
      </c>
      <c r="BB24" s="8">
        <f>'PDT 66'!BB24-PDD!BB24</f>
        <v>0</v>
      </c>
      <c r="BC24" s="8">
        <f>'PDT 66'!BC24-PDD!BC24</f>
        <v>0</v>
      </c>
      <c r="BD24" s="8">
        <f>'PDT 66'!BD24-PDD!BD24</f>
        <v>0</v>
      </c>
      <c r="BE24" s="8">
        <f>'PDT 66'!BE24-PDD!BE24</f>
        <v>0</v>
      </c>
      <c r="BF24" s="8">
        <f>'PDT 66'!BF24-PDD!BF24</f>
        <v>0</v>
      </c>
      <c r="BG24" s="8">
        <f>'PDT 66'!BG24-PDD!BG24</f>
        <v>0</v>
      </c>
      <c r="BH24" s="8">
        <f>'PDT 66'!BH24-PDD!BH24</f>
        <v>0</v>
      </c>
      <c r="BI24" s="8">
        <f>'PDT 66'!BI24-PDD!BI24</f>
        <v>0</v>
      </c>
      <c r="BJ24" s="8">
        <f>'PDT 66'!BJ24-PDD!BJ24</f>
        <v>0</v>
      </c>
      <c r="BK24" s="8">
        <f>'PDT 66'!BK24-PDD!BK24</f>
        <v>0</v>
      </c>
      <c r="BL24" s="8">
        <f>'PDT 66'!BL24-PDD!BL24</f>
        <v>0</v>
      </c>
      <c r="BM24" s="8">
        <f>'PDT 66'!BM24-PDD!BM24</f>
        <v>0</v>
      </c>
      <c r="BN24" s="8">
        <f>'PDT 66'!BN24-PDD!BN24</f>
        <v>0</v>
      </c>
      <c r="BO24" s="8">
        <f>'PDT 66'!BO24-PDD!BO24</f>
        <v>0</v>
      </c>
      <c r="BP24" s="8">
        <f>'PDT 66'!BP24-PDD!BP24</f>
        <v>412317</v>
      </c>
      <c r="BQ24" s="8">
        <f>'PDT 66'!BQ24-PDD!BQ24</f>
        <v>7516</v>
      </c>
      <c r="BR24" s="8">
        <f>'PDT 66'!BR24-PDD!BR24</f>
        <v>0</v>
      </c>
      <c r="BS24" s="8">
        <f>'PDT 66'!BS24-PDD!BS24</f>
        <v>0</v>
      </c>
      <c r="BT24" s="8">
        <f>'PDT 66'!BT24-PDD!BT24</f>
        <v>2407</v>
      </c>
      <c r="BU24" s="8">
        <f>'PDT 66'!BU24-PDD!BU24</f>
        <v>0</v>
      </c>
      <c r="BV24" s="8">
        <f>'PDT 66'!BV24-PDD!BV24</f>
        <v>0</v>
      </c>
      <c r="BW24" s="8">
        <f>'PDT 66'!BW24-PDD!BW24</f>
        <v>9923</v>
      </c>
      <c r="BX24" s="8">
        <f>'PDT 66'!BX24-PDD!BX24</f>
        <v>422240</v>
      </c>
      <c r="BY24" s="8">
        <f>'PDT 66'!BY24-PDD!BY24</f>
        <v>301551</v>
      </c>
      <c r="BZ24" s="8">
        <f>'PDT 66'!BZ24-PDD!BZ24</f>
        <v>120669</v>
      </c>
      <c r="CA24" s="8">
        <f>'PDT 66'!CA24-PDD!CA24</f>
        <v>20</v>
      </c>
      <c r="CB24" s="8">
        <f>'PDT 66'!CB24-PDD!CB24</f>
        <v>0</v>
      </c>
      <c r="CC24" s="8">
        <f>'PDT 66'!CC24-PDD!CC24</f>
        <v>0</v>
      </c>
      <c r="CD24" s="8">
        <f>'PDT 66'!CD24-PDD!CD24</f>
        <v>422240</v>
      </c>
      <c r="CE24" s="8">
        <f>'PDT 66'!CE24-PDD!CE24</f>
        <v>0</v>
      </c>
      <c r="CF24" s="8">
        <f>'PDT 66'!CF24-PDD!CF24</f>
        <v>0</v>
      </c>
      <c r="CG24" s="8">
        <f>'PDT 66'!CG24-PDD!CG24</f>
        <v>0</v>
      </c>
      <c r="CH24" s="8">
        <f>'PDT 66'!CH24-PDD!CH24</f>
        <v>0</v>
      </c>
      <c r="CI24" s="8">
        <f>'PDT 66'!CI24-PDD!CI24</f>
        <v>0</v>
      </c>
      <c r="CJ24" s="8">
        <f>'PDT 66'!CJ24-PDD!CJ24</f>
        <v>422240</v>
      </c>
    </row>
    <row r="25" spans="1:88" x14ac:dyDescent="0.2">
      <c r="A25" s="5">
        <v>21</v>
      </c>
      <c r="B25" s="8">
        <f>'PDT 66'!B25-PDD!B25</f>
        <v>0</v>
      </c>
      <c r="C25" s="8">
        <f>'PDT 66'!C25-PDD!C25</f>
        <v>0</v>
      </c>
      <c r="D25" s="8">
        <f>'PDT 66'!D25-PDD!D25</f>
        <v>0</v>
      </c>
      <c r="E25" s="8">
        <f>'PDT 66'!E25-PDD!E25</f>
        <v>0</v>
      </c>
      <c r="F25" s="8">
        <f>'PDT 66'!F25-PDD!F25</f>
        <v>0</v>
      </c>
      <c r="G25" s="8">
        <f>'PDT 66'!G25-PDD!G25</f>
        <v>0</v>
      </c>
      <c r="H25" s="8">
        <f>'PDT 66'!H25-PDD!H25</f>
        <v>0</v>
      </c>
      <c r="I25" s="8">
        <f>'PDT 66'!I25-PDD!I25</f>
        <v>0</v>
      </c>
      <c r="J25" s="8">
        <f>'PDT 66'!J25-PDD!J25</f>
        <v>0</v>
      </c>
      <c r="K25" s="8">
        <f>'PDT 66'!K25-PDD!K25</f>
        <v>0</v>
      </c>
      <c r="L25" s="8">
        <f>'PDT 66'!L25-PDD!L25</f>
        <v>0</v>
      </c>
      <c r="M25" s="8">
        <f>'PDT 66'!M25-PDD!M25</f>
        <v>0</v>
      </c>
      <c r="N25" s="8">
        <f>'PDT 66'!N25-PDD!N25</f>
        <v>0</v>
      </c>
      <c r="O25" s="8">
        <f>'PDT 66'!O25-PDD!O25</f>
        <v>0</v>
      </c>
      <c r="P25" s="8">
        <f>'PDT 66'!P25-PDD!P25</f>
        <v>0</v>
      </c>
      <c r="Q25" s="8">
        <f>'PDT 66'!Q25-PDD!Q25</f>
        <v>0</v>
      </c>
      <c r="R25" s="8">
        <f>'PDT 66'!R25-PDD!R25</f>
        <v>0</v>
      </c>
      <c r="S25" s="8">
        <f>'PDT 66'!S25-PDD!S25</f>
        <v>0</v>
      </c>
      <c r="T25" s="8">
        <f>'PDT 66'!T25-PDD!T25</f>
        <v>0</v>
      </c>
      <c r="U25" s="8">
        <f>'PDT 66'!U25-PDD!U25</f>
        <v>0</v>
      </c>
      <c r="V25" s="8">
        <f>'PDT 66'!V25-PDD!V25</f>
        <v>0</v>
      </c>
      <c r="W25" s="8">
        <f>'PDT 66'!W25-PDD!W25</f>
        <v>0</v>
      </c>
      <c r="X25" s="8">
        <f>'PDT 66'!X25-PDD!X25</f>
        <v>0</v>
      </c>
      <c r="Y25" s="8">
        <f>'PDT 66'!Y25-PDD!Y25</f>
        <v>0</v>
      </c>
      <c r="Z25" s="8">
        <f>'PDT 66'!Z25-PDD!Z25</f>
        <v>0</v>
      </c>
      <c r="AA25" s="8">
        <f>'PDT 66'!AA25-PDD!AA25</f>
        <v>0</v>
      </c>
      <c r="AB25" s="8">
        <f>'PDT 66'!AB25-PDD!AB25</f>
        <v>0</v>
      </c>
      <c r="AC25" s="8">
        <f>'PDT 66'!AC25-PDD!AC25</f>
        <v>0</v>
      </c>
      <c r="AD25" s="8">
        <f>'PDT 66'!AD25-PDD!AD25</f>
        <v>0</v>
      </c>
      <c r="AE25" s="8">
        <f>'PDT 66'!AE25-PDD!AE25</f>
        <v>0</v>
      </c>
      <c r="AF25" s="8">
        <f>'PDT 66'!AF25-PDD!AF25</f>
        <v>0</v>
      </c>
      <c r="AG25" s="8">
        <f>'PDT 66'!AG25-PDD!AG25</f>
        <v>0</v>
      </c>
      <c r="AH25" s="8">
        <f>'PDT 66'!AH25-PDD!AH25</f>
        <v>0</v>
      </c>
      <c r="AI25" s="8">
        <f>'PDT 66'!AI25-PDD!AI25</f>
        <v>0</v>
      </c>
      <c r="AJ25" s="8">
        <f>'PDT 66'!AJ25-PDD!AJ25</f>
        <v>0</v>
      </c>
      <c r="AK25" s="8">
        <f>'PDT 66'!AK25-PDD!AK25</f>
        <v>0</v>
      </c>
      <c r="AL25" s="8">
        <f>'PDT 66'!AL25-PDD!AL25</f>
        <v>356493</v>
      </c>
      <c r="AM25" s="8">
        <f>'PDT 66'!AM25-PDD!AM25</f>
        <v>0</v>
      </c>
      <c r="AN25" s="8">
        <f>'PDT 66'!AN25-PDD!AN25</f>
        <v>0</v>
      </c>
      <c r="AO25" s="8">
        <f>'PDT 66'!AO25-PDD!AO25</f>
        <v>0</v>
      </c>
      <c r="AP25" s="8">
        <f>'PDT 66'!AP25-PDD!AP25</f>
        <v>0</v>
      </c>
      <c r="AQ25" s="8">
        <f>'PDT 66'!AQ25-PDD!AQ25</f>
        <v>0</v>
      </c>
      <c r="AR25" s="8">
        <f>'PDT 66'!AR25-PDD!AR25</f>
        <v>0</v>
      </c>
      <c r="AS25" s="8">
        <f>'PDT 66'!AS25-PDD!AS25</f>
        <v>0</v>
      </c>
      <c r="AT25" s="8">
        <f>'PDT 66'!AT25-PDD!AT25</f>
        <v>0</v>
      </c>
      <c r="AU25" s="8">
        <f>'PDT 66'!AU25-PDD!AU25</f>
        <v>0</v>
      </c>
      <c r="AV25" s="8">
        <f>'PDT 66'!AV25-PDD!AV25</f>
        <v>0</v>
      </c>
      <c r="AW25" s="8">
        <f>'PDT 66'!AW25-PDD!AW25</f>
        <v>0</v>
      </c>
      <c r="AX25" s="8">
        <f>'PDT 66'!AX25-PDD!AX25</f>
        <v>0</v>
      </c>
      <c r="AY25" s="8">
        <f>'PDT 66'!AY25-PDD!AY25</f>
        <v>0</v>
      </c>
      <c r="AZ25" s="8">
        <f>'PDT 66'!AZ25-PDD!AZ25</f>
        <v>0</v>
      </c>
      <c r="BA25" s="8">
        <f>'PDT 66'!BA25-PDD!BA25</f>
        <v>0</v>
      </c>
      <c r="BB25" s="8">
        <f>'PDT 66'!BB25-PDD!BB25</f>
        <v>0</v>
      </c>
      <c r="BC25" s="8">
        <f>'PDT 66'!BC25-PDD!BC25</f>
        <v>0</v>
      </c>
      <c r="BD25" s="8">
        <f>'PDT 66'!BD25-PDD!BD25</f>
        <v>0</v>
      </c>
      <c r="BE25" s="8">
        <f>'PDT 66'!BE25-PDD!BE25</f>
        <v>0</v>
      </c>
      <c r="BF25" s="8">
        <f>'PDT 66'!BF25-PDD!BF25</f>
        <v>0</v>
      </c>
      <c r="BG25" s="8">
        <f>'PDT 66'!BG25-PDD!BG25</f>
        <v>0</v>
      </c>
      <c r="BH25" s="8">
        <f>'PDT 66'!BH25-PDD!BH25</f>
        <v>0</v>
      </c>
      <c r="BI25" s="8">
        <f>'PDT 66'!BI25-PDD!BI25</f>
        <v>0</v>
      </c>
      <c r="BJ25" s="8">
        <f>'PDT 66'!BJ25-PDD!BJ25</f>
        <v>0</v>
      </c>
      <c r="BK25" s="8">
        <f>'PDT 66'!BK25-PDD!BK25</f>
        <v>0</v>
      </c>
      <c r="BL25" s="8">
        <f>'PDT 66'!BL25-PDD!BL25</f>
        <v>0</v>
      </c>
      <c r="BM25" s="8">
        <f>'PDT 66'!BM25-PDD!BM25</f>
        <v>0</v>
      </c>
      <c r="BN25" s="8">
        <f>'PDT 66'!BN25-PDD!BN25</f>
        <v>0</v>
      </c>
      <c r="BO25" s="8">
        <f>'PDT 66'!BO25-PDD!BO25</f>
        <v>0</v>
      </c>
      <c r="BP25" s="8">
        <f>'PDT 66'!BP25-PDD!BP25</f>
        <v>356493</v>
      </c>
      <c r="BQ25" s="8">
        <f>'PDT 66'!BQ25-PDD!BQ25</f>
        <v>0</v>
      </c>
      <c r="BR25" s="8">
        <f>'PDT 66'!BR25-PDD!BR25</f>
        <v>0</v>
      </c>
      <c r="BS25" s="8">
        <f>'PDT 66'!BS25-PDD!BS25</f>
        <v>0</v>
      </c>
      <c r="BT25" s="8">
        <f>'PDT 66'!BT25-PDD!BT25</f>
        <v>77085</v>
      </c>
      <c r="BU25" s="8">
        <f>'PDT 66'!BU25-PDD!BU25</f>
        <v>0</v>
      </c>
      <c r="BV25" s="8">
        <f>'PDT 66'!BV25-PDD!BV25</f>
        <v>0</v>
      </c>
      <c r="BW25" s="8">
        <f>'PDT 66'!BW25-PDD!BW25</f>
        <v>77085</v>
      </c>
      <c r="BX25" s="8">
        <f>'PDT 66'!BX25-PDD!BX25</f>
        <v>433578</v>
      </c>
      <c r="BY25" s="8">
        <f>'PDT 66'!BY25-PDD!BY25</f>
        <v>416560</v>
      </c>
      <c r="BZ25" s="8">
        <f>'PDT 66'!BZ25-PDD!BZ25</f>
        <v>16987</v>
      </c>
      <c r="CA25" s="8">
        <f>'PDT 66'!CA25-PDD!CA25</f>
        <v>31</v>
      </c>
      <c r="CB25" s="8">
        <f>'PDT 66'!CB25-PDD!CB25</f>
        <v>0</v>
      </c>
      <c r="CC25" s="8">
        <f>'PDT 66'!CC25-PDD!CC25</f>
        <v>0</v>
      </c>
      <c r="CD25" s="8">
        <f>'PDT 66'!CD25-PDD!CD25</f>
        <v>433578</v>
      </c>
      <c r="CE25" s="8">
        <f>'PDT 66'!CE25-PDD!CE25</f>
        <v>0</v>
      </c>
      <c r="CF25" s="8">
        <f>'PDT 66'!CF25-PDD!CF25</f>
        <v>0</v>
      </c>
      <c r="CG25" s="8">
        <f>'PDT 66'!CG25-PDD!CG25</f>
        <v>0</v>
      </c>
      <c r="CH25" s="8">
        <f>'PDT 66'!CH25-PDD!CH25</f>
        <v>0</v>
      </c>
      <c r="CI25" s="8">
        <f>'PDT 66'!CI25-PDD!CI25</f>
        <v>0</v>
      </c>
      <c r="CJ25" s="8">
        <f>'PDT 66'!CJ25-PDD!CJ25</f>
        <v>433578</v>
      </c>
    </row>
    <row r="26" spans="1:88" x14ac:dyDescent="0.2">
      <c r="A26" s="5">
        <v>22</v>
      </c>
      <c r="B26" s="8">
        <f>'PDT 66'!B26-PDD!B26</f>
        <v>0</v>
      </c>
      <c r="C26" s="8">
        <f>'PDT 66'!C26-PDD!C26</f>
        <v>0</v>
      </c>
      <c r="D26" s="8">
        <f>'PDT 66'!D26-PDD!D26</f>
        <v>0</v>
      </c>
      <c r="E26" s="8">
        <f>'PDT 66'!E26-PDD!E26</f>
        <v>0</v>
      </c>
      <c r="F26" s="8">
        <f>'PDT 66'!F26-PDD!F26</f>
        <v>0</v>
      </c>
      <c r="G26" s="8">
        <f>'PDT 66'!G26-PDD!G26</f>
        <v>0</v>
      </c>
      <c r="H26" s="8">
        <f>'PDT 66'!H26-PDD!H26</f>
        <v>0</v>
      </c>
      <c r="I26" s="8">
        <f>'PDT 66'!I26-PDD!I26</f>
        <v>0</v>
      </c>
      <c r="J26" s="8">
        <f>'PDT 66'!J26-PDD!J26</f>
        <v>0</v>
      </c>
      <c r="K26" s="8">
        <f>'PDT 66'!K26-PDD!K26</f>
        <v>0</v>
      </c>
      <c r="L26" s="8">
        <f>'PDT 66'!L26-PDD!L26</f>
        <v>0</v>
      </c>
      <c r="M26" s="8">
        <f>'PDT 66'!M26-PDD!M26</f>
        <v>0</v>
      </c>
      <c r="N26" s="8">
        <f>'PDT 66'!N26-PDD!N26</f>
        <v>0</v>
      </c>
      <c r="O26" s="8">
        <f>'PDT 66'!O26-PDD!O26</f>
        <v>0</v>
      </c>
      <c r="P26" s="8">
        <f>'PDT 66'!P26-PDD!P26</f>
        <v>0</v>
      </c>
      <c r="Q26" s="8">
        <f>'PDT 66'!Q26-PDD!Q26</f>
        <v>0</v>
      </c>
      <c r="R26" s="8">
        <f>'PDT 66'!R26-PDD!R26</f>
        <v>0</v>
      </c>
      <c r="S26" s="8">
        <f>'PDT 66'!S26-PDD!S26</f>
        <v>0</v>
      </c>
      <c r="T26" s="8">
        <f>'PDT 66'!T26-PDD!T26</f>
        <v>0</v>
      </c>
      <c r="U26" s="8">
        <f>'PDT 66'!U26-PDD!U26</f>
        <v>0</v>
      </c>
      <c r="V26" s="8">
        <f>'PDT 66'!V26-PDD!V26</f>
        <v>0</v>
      </c>
      <c r="W26" s="8">
        <f>'PDT 66'!W26-PDD!W26</f>
        <v>0</v>
      </c>
      <c r="X26" s="8">
        <f>'PDT 66'!X26-PDD!X26</f>
        <v>0</v>
      </c>
      <c r="Y26" s="8">
        <f>'PDT 66'!Y26-PDD!Y26</f>
        <v>0</v>
      </c>
      <c r="Z26" s="8">
        <f>'PDT 66'!Z26-PDD!Z26</f>
        <v>0</v>
      </c>
      <c r="AA26" s="8">
        <f>'PDT 66'!AA26-PDD!AA26</f>
        <v>0</v>
      </c>
      <c r="AB26" s="8">
        <f>'PDT 66'!AB26-PDD!AB26</f>
        <v>0</v>
      </c>
      <c r="AC26" s="8">
        <f>'PDT 66'!AC26-PDD!AC26</f>
        <v>0</v>
      </c>
      <c r="AD26" s="8">
        <f>'PDT 66'!AD26-PDD!AD26</f>
        <v>0</v>
      </c>
      <c r="AE26" s="8">
        <f>'PDT 66'!AE26-PDD!AE26</f>
        <v>0</v>
      </c>
      <c r="AF26" s="8">
        <f>'PDT 66'!AF26-PDD!AF26</f>
        <v>0</v>
      </c>
      <c r="AG26" s="8">
        <f>'PDT 66'!AG26-PDD!AG26</f>
        <v>0</v>
      </c>
      <c r="AH26" s="8">
        <f>'PDT 66'!AH26-PDD!AH26</f>
        <v>0</v>
      </c>
      <c r="AI26" s="8">
        <f>'PDT 66'!AI26-PDD!AI26</f>
        <v>0</v>
      </c>
      <c r="AJ26" s="8">
        <f>'PDT 66'!AJ26-PDD!AJ26</f>
        <v>0</v>
      </c>
      <c r="AK26" s="8">
        <f>'PDT 66'!AK26-PDD!AK26</f>
        <v>23</v>
      </c>
      <c r="AL26" s="8">
        <f>'PDT 66'!AL26-PDD!AL26</f>
        <v>40433</v>
      </c>
      <c r="AM26" s="8">
        <f>'PDT 66'!AM26-PDD!AM26</f>
        <v>0</v>
      </c>
      <c r="AN26" s="8">
        <f>'PDT 66'!AN26-PDD!AN26</f>
        <v>0</v>
      </c>
      <c r="AO26" s="8">
        <f>'PDT 66'!AO26-PDD!AO26</f>
        <v>107262</v>
      </c>
      <c r="AP26" s="8">
        <f>'PDT 66'!AP26-PDD!AP26</f>
        <v>0</v>
      </c>
      <c r="AQ26" s="8">
        <f>'PDT 66'!AQ26-PDD!AQ26</f>
        <v>0</v>
      </c>
      <c r="AR26" s="8">
        <f>'PDT 66'!AR26-PDD!AR26</f>
        <v>0</v>
      </c>
      <c r="AS26" s="8">
        <f>'PDT 66'!AS26-PDD!AS26</f>
        <v>0</v>
      </c>
      <c r="AT26" s="8">
        <f>'PDT 66'!AT26-PDD!AT26</f>
        <v>0</v>
      </c>
      <c r="AU26" s="8">
        <f>'PDT 66'!AU26-PDD!AU26</f>
        <v>0</v>
      </c>
      <c r="AV26" s="8">
        <f>'PDT 66'!AV26-PDD!AV26</f>
        <v>0</v>
      </c>
      <c r="AW26" s="8">
        <f>'PDT 66'!AW26-PDD!AW26</f>
        <v>0</v>
      </c>
      <c r="AX26" s="8">
        <f>'PDT 66'!AX26-PDD!AX26</f>
        <v>0</v>
      </c>
      <c r="AY26" s="8">
        <f>'PDT 66'!AY26-PDD!AY26</f>
        <v>474</v>
      </c>
      <c r="AZ26" s="8">
        <f>'PDT 66'!AZ26-PDD!AZ26</f>
        <v>0</v>
      </c>
      <c r="BA26" s="8">
        <f>'PDT 66'!BA26-PDD!BA26</f>
        <v>0</v>
      </c>
      <c r="BB26" s="8">
        <f>'PDT 66'!BB26-PDD!BB26</f>
        <v>0</v>
      </c>
      <c r="BC26" s="8">
        <f>'PDT 66'!BC26-PDD!BC26</f>
        <v>0</v>
      </c>
      <c r="BD26" s="8">
        <f>'PDT 66'!BD26-PDD!BD26</f>
        <v>0</v>
      </c>
      <c r="BE26" s="8">
        <f>'PDT 66'!BE26-PDD!BE26</f>
        <v>0</v>
      </c>
      <c r="BF26" s="8">
        <f>'PDT 66'!BF26-PDD!BF26</f>
        <v>0</v>
      </c>
      <c r="BG26" s="8">
        <f>'PDT 66'!BG26-PDD!BG26</f>
        <v>0</v>
      </c>
      <c r="BH26" s="8">
        <f>'PDT 66'!BH26-PDD!BH26</f>
        <v>0</v>
      </c>
      <c r="BI26" s="8">
        <f>'PDT 66'!BI26-PDD!BI26</f>
        <v>0</v>
      </c>
      <c r="BJ26" s="8">
        <f>'PDT 66'!BJ26-PDD!BJ26</f>
        <v>0</v>
      </c>
      <c r="BK26" s="8">
        <f>'PDT 66'!BK26-PDD!BK26</f>
        <v>0</v>
      </c>
      <c r="BL26" s="8">
        <f>'PDT 66'!BL26-PDD!BL26</f>
        <v>0</v>
      </c>
      <c r="BM26" s="8">
        <f>'PDT 66'!BM26-PDD!BM26</f>
        <v>0</v>
      </c>
      <c r="BN26" s="8">
        <f>'PDT 66'!BN26-PDD!BN26</f>
        <v>0</v>
      </c>
      <c r="BO26" s="8">
        <f>'PDT 66'!BO26-PDD!BO26</f>
        <v>0</v>
      </c>
      <c r="BP26" s="8">
        <f>'PDT 66'!BP26-PDD!BP26</f>
        <v>148192</v>
      </c>
      <c r="BQ26" s="8">
        <f>'PDT 66'!BQ26-PDD!BQ26</f>
        <v>26385</v>
      </c>
      <c r="BR26" s="8">
        <f>'PDT 66'!BR26-PDD!BR26</f>
        <v>0</v>
      </c>
      <c r="BS26" s="8">
        <f>'PDT 66'!BS26-PDD!BS26</f>
        <v>0</v>
      </c>
      <c r="BT26" s="8">
        <f>'PDT 66'!BT26-PDD!BT26</f>
        <v>12205</v>
      </c>
      <c r="BU26" s="8">
        <f>'PDT 66'!BU26-PDD!BU26</f>
        <v>0</v>
      </c>
      <c r="BV26" s="8">
        <f>'PDT 66'!BV26-PDD!BV26</f>
        <v>0</v>
      </c>
      <c r="BW26" s="8">
        <f>'PDT 66'!BW26-PDD!BW26</f>
        <v>38590</v>
      </c>
      <c r="BX26" s="8">
        <f>'PDT 66'!BX26-PDD!BX26</f>
        <v>186782</v>
      </c>
      <c r="BY26" s="8">
        <f>'PDT 66'!BY26-PDD!BY26</f>
        <v>161706</v>
      </c>
      <c r="BZ26" s="8">
        <f>'PDT 66'!BZ26-PDD!BZ26</f>
        <v>18947</v>
      </c>
      <c r="CA26" s="8">
        <f>'PDT 66'!CA26-PDD!CA26</f>
        <v>6129</v>
      </c>
      <c r="CB26" s="8">
        <f>'PDT 66'!CB26-PDD!CB26</f>
        <v>0</v>
      </c>
      <c r="CC26" s="8">
        <f>'PDT 66'!CC26-PDD!CC26</f>
        <v>0</v>
      </c>
      <c r="CD26" s="8">
        <f>'PDT 66'!CD26-PDD!CD26</f>
        <v>186782</v>
      </c>
      <c r="CE26" s="8">
        <f>'PDT 66'!CE26-PDD!CE26</f>
        <v>0</v>
      </c>
      <c r="CF26" s="8">
        <f>'PDT 66'!CF26-PDD!CF26</f>
        <v>0</v>
      </c>
      <c r="CG26" s="8">
        <f>'PDT 66'!CG26-PDD!CG26</f>
        <v>0</v>
      </c>
      <c r="CH26" s="8">
        <f>'PDT 66'!CH26-PDD!CH26</f>
        <v>0</v>
      </c>
      <c r="CI26" s="8">
        <f>'PDT 66'!CI26-PDD!CI26</f>
        <v>0</v>
      </c>
      <c r="CJ26" s="8">
        <f>'PDT 66'!CJ26-PDD!CJ26</f>
        <v>186782</v>
      </c>
    </row>
    <row r="27" spans="1:88" x14ac:dyDescent="0.2">
      <c r="A27" s="5">
        <v>23</v>
      </c>
      <c r="B27" s="8">
        <f>'PDT 66'!B27-PDD!B27</f>
        <v>0</v>
      </c>
      <c r="C27" s="8">
        <f>'PDT 66'!C27-PDD!C27</f>
        <v>0</v>
      </c>
      <c r="D27" s="8">
        <f>'PDT 66'!D27-PDD!D27</f>
        <v>0</v>
      </c>
      <c r="E27" s="8">
        <f>'PDT 66'!E27-PDD!E27</f>
        <v>0</v>
      </c>
      <c r="F27" s="8">
        <f>'PDT 66'!F27-PDD!F27</f>
        <v>0</v>
      </c>
      <c r="G27" s="8">
        <f>'PDT 66'!G27-PDD!G27</f>
        <v>0</v>
      </c>
      <c r="H27" s="8">
        <f>'PDT 66'!H27-PDD!H27</f>
        <v>0</v>
      </c>
      <c r="I27" s="8">
        <f>'PDT 66'!I27-PDD!I27</f>
        <v>0</v>
      </c>
      <c r="J27" s="8">
        <f>'PDT 66'!J27-PDD!J27</f>
        <v>0</v>
      </c>
      <c r="K27" s="8">
        <f>'PDT 66'!K27-PDD!K27</f>
        <v>0</v>
      </c>
      <c r="L27" s="8">
        <f>'PDT 66'!L27-PDD!L27</f>
        <v>0</v>
      </c>
      <c r="M27" s="8">
        <f>'PDT 66'!M27-PDD!M27</f>
        <v>0</v>
      </c>
      <c r="N27" s="8">
        <f>'PDT 66'!N27-PDD!N27</f>
        <v>0</v>
      </c>
      <c r="O27" s="8">
        <f>'PDT 66'!O27-PDD!O27</f>
        <v>0</v>
      </c>
      <c r="P27" s="8">
        <f>'PDT 66'!P27-PDD!P27</f>
        <v>0</v>
      </c>
      <c r="Q27" s="8">
        <f>'PDT 66'!Q27-PDD!Q27</f>
        <v>0</v>
      </c>
      <c r="R27" s="8">
        <f>'PDT 66'!R27-PDD!R27</f>
        <v>0</v>
      </c>
      <c r="S27" s="8">
        <f>'PDT 66'!S27-PDD!S27</f>
        <v>0</v>
      </c>
      <c r="T27" s="8">
        <f>'PDT 66'!T27-PDD!T27</f>
        <v>0</v>
      </c>
      <c r="U27" s="8">
        <f>'PDT 66'!U27-PDD!U27</f>
        <v>0</v>
      </c>
      <c r="V27" s="8">
        <f>'PDT 66'!V27-PDD!V27</f>
        <v>0</v>
      </c>
      <c r="W27" s="8">
        <f>'PDT 66'!W27-PDD!W27</f>
        <v>0</v>
      </c>
      <c r="X27" s="8">
        <f>'PDT 66'!X27-PDD!X27</f>
        <v>7</v>
      </c>
      <c r="Y27" s="8">
        <f>'PDT 66'!Y27-PDD!Y27</f>
        <v>0</v>
      </c>
      <c r="Z27" s="8">
        <f>'PDT 66'!Z27-PDD!Z27</f>
        <v>0</v>
      </c>
      <c r="AA27" s="8">
        <f>'PDT 66'!AA27-PDD!AA27</f>
        <v>0</v>
      </c>
      <c r="AB27" s="8">
        <f>'PDT 66'!AB27-PDD!AB27</f>
        <v>9991</v>
      </c>
      <c r="AC27" s="8">
        <f>'PDT 66'!AC27-PDD!AC27</f>
        <v>77</v>
      </c>
      <c r="AD27" s="8">
        <f>'PDT 66'!AD27-PDD!AD27</f>
        <v>0</v>
      </c>
      <c r="AE27" s="8">
        <f>'PDT 66'!AE27-PDD!AE27</f>
        <v>0</v>
      </c>
      <c r="AF27" s="8">
        <f>'PDT 66'!AF27-PDD!AF27</f>
        <v>0</v>
      </c>
      <c r="AG27" s="8">
        <f>'PDT 66'!AG27-PDD!AG27</f>
        <v>33</v>
      </c>
      <c r="AH27" s="8">
        <f>'PDT 66'!AH27-PDD!AH27</f>
        <v>0</v>
      </c>
      <c r="AI27" s="8">
        <f>'PDT 66'!AI27-PDD!AI27</f>
        <v>0</v>
      </c>
      <c r="AJ27" s="8">
        <f>'PDT 66'!AJ27-PDD!AJ27</f>
        <v>0</v>
      </c>
      <c r="AK27" s="8">
        <f>'PDT 66'!AK27-PDD!AK27</f>
        <v>0</v>
      </c>
      <c r="AL27" s="8">
        <f>'PDT 66'!AL27-PDD!AL27</f>
        <v>0</v>
      </c>
      <c r="AM27" s="8">
        <f>'PDT 66'!AM27-PDD!AM27</f>
        <v>0</v>
      </c>
      <c r="AN27" s="8">
        <f>'PDT 66'!AN27-PDD!AN27</f>
        <v>0</v>
      </c>
      <c r="AO27" s="8">
        <f>'PDT 66'!AO27-PDD!AO27</f>
        <v>49</v>
      </c>
      <c r="AP27" s="8">
        <f>'PDT 66'!AP27-PDD!AP27</f>
        <v>0</v>
      </c>
      <c r="AQ27" s="8">
        <f>'PDT 66'!AQ27-PDD!AQ27</f>
        <v>0</v>
      </c>
      <c r="AR27" s="8">
        <f>'PDT 66'!AR27-PDD!AR27</f>
        <v>0</v>
      </c>
      <c r="AS27" s="8">
        <f>'PDT 66'!AS27-PDD!AS27</f>
        <v>0</v>
      </c>
      <c r="AT27" s="8">
        <f>'PDT 66'!AT27-PDD!AT27</f>
        <v>0</v>
      </c>
      <c r="AU27" s="8">
        <f>'PDT 66'!AU27-PDD!AU27</f>
        <v>0</v>
      </c>
      <c r="AV27" s="8">
        <f>'PDT 66'!AV27-PDD!AV27</f>
        <v>0</v>
      </c>
      <c r="AW27" s="8">
        <f>'PDT 66'!AW27-PDD!AW27</f>
        <v>0</v>
      </c>
      <c r="AX27" s="8">
        <f>'PDT 66'!AX27-PDD!AX27</f>
        <v>0</v>
      </c>
      <c r="AY27" s="8">
        <f>'PDT 66'!AY27-PDD!AY27</f>
        <v>19035</v>
      </c>
      <c r="AZ27" s="8">
        <f>'PDT 66'!AZ27-PDD!AZ27</f>
        <v>0</v>
      </c>
      <c r="BA27" s="8">
        <f>'PDT 66'!BA27-PDD!BA27</f>
        <v>0</v>
      </c>
      <c r="BB27" s="8">
        <f>'PDT 66'!BB27-PDD!BB27</f>
        <v>0</v>
      </c>
      <c r="BC27" s="8">
        <f>'PDT 66'!BC27-PDD!BC27</f>
        <v>3253</v>
      </c>
      <c r="BD27" s="8">
        <f>'PDT 66'!BD27-PDD!BD27</f>
        <v>0</v>
      </c>
      <c r="BE27" s="8">
        <f>'PDT 66'!BE27-PDD!BE27</f>
        <v>0</v>
      </c>
      <c r="BF27" s="8">
        <f>'PDT 66'!BF27-PDD!BF27</f>
        <v>0</v>
      </c>
      <c r="BG27" s="8">
        <f>'PDT 66'!BG27-PDD!BG27</f>
        <v>0</v>
      </c>
      <c r="BH27" s="8">
        <f>'PDT 66'!BH27-PDD!BH27</f>
        <v>0</v>
      </c>
      <c r="BI27" s="8">
        <f>'PDT 66'!BI27-PDD!BI27</f>
        <v>0</v>
      </c>
      <c r="BJ27" s="8">
        <f>'PDT 66'!BJ27-PDD!BJ27</f>
        <v>0</v>
      </c>
      <c r="BK27" s="8">
        <f>'PDT 66'!BK27-PDD!BK27</f>
        <v>0</v>
      </c>
      <c r="BL27" s="8">
        <f>'PDT 66'!BL27-PDD!BL27</f>
        <v>0</v>
      </c>
      <c r="BM27" s="8">
        <f>'PDT 66'!BM27-PDD!BM27</f>
        <v>0</v>
      </c>
      <c r="BN27" s="8">
        <f>'PDT 66'!BN27-PDD!BN27</f>
        <v>0</v>
      </c>
      <c r="BO27" s="8">
        <f>'PDT 66'!BO27-PDD!BO27</f>
        <v>0</v>
      </c>
      <c r="BP27" s="8">
        <f>'PDT 66'!BP27-PDD!BP27</f>
        <v>32445</v>
      </c>
      <c r="BQ27" s="8">
        <f>'PDT 66'!BQ27-PDD!BQ27</f>
        <v>170133</v>
      </c>
      <c r="BR27" s="8">
        <f>'PDT 66'!BR27-PDD!BR27</f>
        <v>0</v>
      </c>
      <c r="BS27" s="8">
        <f>'PDT 66'!BS27-PDD!BS27</f>
        <v>0</v>
      </c>
      <c r="BT27" s="8">
        <f>'PDT 66'!BT27-PDD!BT27</f>
        <v>3315</v>
      </c>
      <c r="BU27" s="8">
        <f>'PDT 66'!BU27-PDD!BU27</f>
        <v>0</v>
      </c>
      <c r="BV27" s="8">
        <f>'PDT 66'!BV27-PDD!BV27</f>
        <v>0</v>
      </c>
      <c r="BW27" s="8">
        <f>'PDT 66'!BW27-PDD!BW27</f>
        <v>173448</v>
      </c>
      <c r="BX27" s="8">
        <f>'PDT 66'!BX27-PDD!BX27</f>
        <v>205893</v>
      </c>
      <c r="BY27" s="8">
        <f>'PDT 66'!BY27-PDD!BY27</f>
        <v>192086</v>
      </c>
      <c r="BZ27" s="8">
        <f>'PDT 66'!BZ27-PDD!BZ27</f>
        <v>10491</v>
      </c>
      <c r="CA27" s="8">
        <f>'PDT 66'!CA27-PDD!CA27</f>
        <v>3316</v>
      </c>
      <c r="CB27" s="8">
        <f>'PDT 66'!CB27-PDD!CB27</f>
        <v>0</v>
      </c>
      <c r="CC27" s="8">
        <f>'PDT 66'!CC27-PDD!CC27</f>
        <v>0</v>
      </c>
      <c r="CD27" s="8">
        <f>'PDT 66'!CD27-PDD!CD27</f>
        <v>205893</v>
      </c>
      <c r="CE27" s="8">
        <f>'PDT 66'!CE27-PDD!CE27</f>
        <v>0</v>
      </c>
      <c r="CF27" s="8">
        <f>'PDT 66'!CF27-PDD!CF27</f>
        <v>0</v>
      </c>
      <c r="CG27" s="8">
        <f>'PDT 66'!CG27-PDD!CG27</f>
        <v>0</v>
      </c>
      <c r="CH27" s="8">
        <f>'PDT 66'!CH27-PDD!CH27</f>
        <v>0</v>
      </c>
      <c r="CI27" s="8">
        <f>'PDT 66'!CI27-PDD!CI27</f>
        <v>0</v>
      </c>
      <c r="CJ27" s="8">
        <f>'PDT 66'!CJ27-PDD!CJ27</f>
        <v>205893</v>
      </c>
    </row>
    <row r="28" spans="1:88" x14ac:dyDescent="0.2">
      <c r="A28" s="5">
        <v>24</v>
      </c>
      <c r="B28" s="8">
        <f>'PDT 66'!B28-PDD!B28</f>
        <v>0</v>
      </c>
      <c r="C28" s="8">
        <f>'PDT 66'!C28-PDD!C28</f>
        <v>0</v>
      </c>
      <c r="D28" s="8">
        <f>'PDT 66'!D28-PDD!D28</f>
        <v>0</v>
      </c>
      <c r="E28" s="8">
        <f>'PDT 66'!E28-PDD!E28</f>
        <v>0</v>
      </c>
      <c r="F28" s="8">
        <f>'PDT 66'!F28-PDD!F28</f>
        <v>0</v>
      </c>
      <c r="G28" s="8">
        <f>'PDT 66'!G28-PDD!G28</f>
        <v>0</v>
      </c>
      <c r="H28" s="8">
        <f>'PDT 66'!H28-PDD!H28</f>
        <v>0</v>
      </c>
      <c r="I28" s="8">
        <f>'PDT 66'!I28-PDD!I28</f>
        <v>0</v>
      </c>
      <c r="J28" s="8">
        <f>'PDT 66'!J28-PDD!J28</f>
        <v>0</v>
      </c>
      <c r="K28" s="8">
        <f>'PDT 66'!K28-PDD!K28</f>
        <v>0</v>
      </c>
      <c r="L28" s="8">
        <f>'PDT 66'!L28-PDD!L28</f>
        <v>0</v>
      </c>
      <c r="M28" s="8">
        <f>'PDT 66'!M28-PDD!M28</f>
        <v>0</v>
      </c>
      <c r="N28" s="8">
        <f>'PDT 66'!N28-PDD!N28</f>
        <v>0</v>
      </c>
      <c r="O28" s="8">
        <f>'PDT 66'!O28-PDD!O28</f>
        <v>0</v>
      </c>
      <c r="P28" s="8">
        <f>'PDT 66'!P28-PDD!P28</f>
        <v>0</v>
      </c>
      <c r="Q28" s="8">
        <f>'PDT 66'!Q28-PDD!Q28</f>
        <v>0</v>
      </c>
      <c r="R28" s="8">
        <f>'PDT 66'!R28-PDD!R28</f>
        <v>0</v>
      </c>
      <c r="S28" s="8">
        <f>'PDT 66'!S28-PDD!S28</f>
        <v>0</v>
      </c>
      <c r="T28" s="8">
        <f>'PDT 66'!T28-PDD!T28</f>
        <v>0</v>
      </c>
      <c r="U28" s="8">
        <f>'PDT 66'!U28-PDD!U28</f>
        <v>0</v>
      </c>
      <c r="V28" s="8">
        <f>'PDT 66'!V28-PDD!V28</f>
        <v>0</v>
      </c>
      <c r="W28" s="8">
        <f>'PDT 66'!W28-PDD!W28</f>
        <v>0</v>
      </c>
      <c r="X28" s="8">
        <f>'PDT 66'!X28-PDD!X28</f>
        <v>0</v>
      </c>
      <c r="Y28" s="8">
        <f>'PDT 66'!Y28-PDD!Y28</f>
        <v>13445</v>
      </c>
      <c r="Z28" s="8">
        <f>'PDT 66'!Z28-PDD!Z28</f>
        <v>0</v>
      </c>
      <c r="AA28" s="8">
        <f>'PDT 66'!AA28-PDD!AA28</f>
        <v>0</v>
      </c>
      <c r="AB28" s="8">
        <f>'PDT 66'!AB28-PDD!AB28</f>
        <v>0</v>
      </c>
      <c r="AC28" s="8">
        <f>'PDT 66'!AC28-PDD!AC28</f>
        <v>0</v>
      </c>
      <c r="AD28" s="8">
        <f>'PDT 66'!AD28-PDD!AD28</f>
        <v>0</v>
      </c>
      <c r="AE28" s="8">
        <f>'PDT 66'!AE28-PDD!AE28</f>
        <v>0</v>
      </c>
      <c r="AF28" s="8">
        <f>'PDT 66'!AF28-PDD!AF28</f>
        <v>0</v>
      </c>
      <c r="AG28" s="8">
        <f>'PDT 66'!AG28-PDD!AG28</f>
        <v>0</v>
      </c>
      <c r="AH28" s="8">
        <f>'PDT 66'!AH28-PDD!AH28</f>
        <v>0</v>
      </c>
      <c r="AI28" s="8">
        <f>'PDT 66'!AI28-PDD!AI28</f>
        <v>0</v>
      </c>
      <c r="AJ28" s="8">
        <f>'PDT 66'!AJ28-PDD!AJ28</f>
        <v>0</v>
      </c>
      <c r="AK28" s="8">
        <f>'PDT 66'!AK28-PDD!AK28</f>
        <v>0</v>
      </c>
      <c r="AL28" s="8">
        <f>'PDT 66'!AL28-PDD!AL28</f>
        <v>0</v>
      </c>
      <c r="AM28" s="8">
        <f>'PDT 66'!AM28-PDD!AM28</f>
        <v>0</v>
      </c>
      <c r="AN28" s="8">
        <f>'PDT 66'!AN28-PDD!AN28</f>
        <v>0</v>
      </c>
      <c r="AO28" s="8">
        <f>'PDT 66'!AO28-PDD!AO28</f>
        <v>904487</v>
      </c>
      <c r="AP28" s="8">
        <f>'PDT 66'!AP28-PDD!AP28</f>
        <v>0</v>
      </c>
      <c r="AQ28" s="8">
        <f>'PDT 66'!AQ28-PDD!AQ28</f>
        <v>1421</v>
      </c>
      <c r="AR28" s="8">
        <f>'PDT 66'!AR28-PDD!AR28</f>
        <v>26136</v>
      </c>
      <c r="AS28" s="8">
        <f>'PDT 66'!AS28-PDD!AS28</f>
        <v>85921</v>
      </c>
      <c r="AT28" s="8">
        <f>'PDT 66'!AT28-PDD!AT28</f>
        <v>3674860</v>
      </c>
      <c r="AU28" s="8">
        <f>'PDT 66'!AU28-PDD!AU28</f>
        <v>552639</v>
      </c>
      <c r="AV28" s="8">
        <f>'PDT 66'!AV28-PDD!AV28</f>
        <v>115937</v>
      </c>
      <c r="AW28" s="8">
        <f>'PDT 66'!AW28-PDD!AW28</f>
        <v>45011</v>
      </c>
      <c r="AX28" s="8">
        <f>'PDT 66'!AX28-PDD!AX28</f>
        <v>20543</v>
      </c>
      <c r="AY28" s="8">
        <f>'PDT 66'!AY28-PDD!AY28</f>
        <v>23690</v>
      </c>
      <c r="AZ28" s="8">
        <f>'PDT 66'!AZ28-PDD!AZ28</f>
        <v>118783</v>
      </c>
      <c r="BA28" s="8">
        <f>'PDT 66'!BA28-PDD!BA28</f>
        <v>0</v>
      </c>
      <c r="BB28" s="8">
        <f>'PDT 66'!BB28-PDD!BB28</f>
        <v>0</v>
      </c>
      <c r="BC28" s="8">
        <f>'PDT 66'!BC28-PDD!BC28</f>
        <v>7730</v>
      </c>
      <c r="BD28" s="8">
        <f>'PDT 66'!BD28-PDD!BD28</f>
        <v>5303</v>
      </c>
      <c r="BE28" s="8">
        <f>'PDT 66'!BE28-PDD!BE28</f>
        <v>0</v>
      </c>
      <c r="BF28" s="8">
        <f>'PDT 66'!BF28-PDD!BF28</f>
        <v>0</v>
      </c>
      <c r="BG28" s="8">
        <f>'PDT 66'!BG28-PDD!BG28</f>
        <v>0</v>
      </c>
      <c r="BH28" s="8">
        <f>'PDT 66'!BH28-PDD!BH28</f>
        <v>0</v>
      </c>
      <c r="BI28" s="8">
        <f>'PDT 66'!BI28-PDD!BI28</f>
        <v>0</v>
      </c>
      <c r="BJ28" s="8">
        <f>'PDT 66'!BJ28-PDD!BJ28</f>
        <v>0</v>
      </c>
      <c r="BK28" s="8">
        <f>'PDT 66'!BK28-PDD!BK28</f>
        <v>0</v>
      </c>
      <c r="BL28" s="8">
        <f>'PDT 66'!BL28-PDD!BL28</f>
        <v>0</v>
      </c>
      <c r="BM28" s="8">
        <f>'PDT 66'!BM28-PDD!BM28</f>
        <v>0</v>
      </c>
      <c r="BN28" s="8">
        <f>'PDT 66'!BN28-PDD!BN28</f>
        <v>0</v>
      </c>
      <c r="BO28" s="8">
        <f>'PDT 66'!BO28-PDD!BO28</f>
        <v>0</v>
      </c>
      <c r="BP28" s="8">
        <f>'PDT 66'!BP28-PDD!BP28</f>
        <v>5595906</v>
      </c>
      <c r="BQ28" s="8">
        <f>'PDT 66'!BQ28-PDD!BQ28</f>
        <v>0</v>
      </c>
      <c r="BR28" s="8">
        <f>'PDT 66'!BR28-PDD!BR28</f>
        <v>0</v>
      </c>
      <c r="BS28" s="8">
        <f>'PDT 66'!BS28-PDD!BS28</f>
        <v>0</v>
      </c>
      <c r="BT28" s="8">
        <f>'PDT 66'!BT28-PDD!BT28</f>
        <v>527073</v>
      </c>
      <c r="BU28" s="8">
        <f>'PDT 66'!BU28-PDD!BU28</f>
        <v>0</v>
      </c>
      <c r="BV28" s="8">
        <f>'PDT 66'!BV28-PDD!BV28</f>
        <v>0</v>
      </c>
      <c r="BW28" s="8">
        <f>'PDT 66'!BW28-PDD!BW28</f>
        <v>527073</v>
      </c>
      <c r="BX28" s="8">
        <f>'PDT 66'!BX28-PDD!BX28</f>
        <v>6122979</v>
      </c>
      <c r="BY28" s="8">
        <f>'PDT 66'!BY28-PDD!BY28</f>
        <v>5562140</v>
      </c>
      <c r="BZ28" s="8">
        <f>'PDT 66'!BZ28-PDD!BZ28</f>
        <v>492669</v>
      </c>
      <c r="CA28" s="8">
        <f>'PDT 66'!CA28-PDD!CA28</f>
        <v>68170</v>
      </c>
      <c r="CB28" s="8">
        <f>'PDT 66'!CB28-PDD!CB28</f>
        <v>0</v>
      </c>
      <c r="CC28" s="8">
        <f>'PDT 66'!CC28-PDD!CC28</f>
        <v>0</v>
      </c>
      <c r="CD28" s="8">
        <f>'PDT 66'!CD28-PDD!CD28</f>
        <v>6122979</v>
      </c>
      <c r="CE28" s="8">
        <f>'PDT 66'!CE28-PDD!CE28</f>
        <v>0</v>
      </c>
      <c r="CF28" s="8">
        <f>'PDT 66'!CF28-PDD!CF28</f>
        <v>0</v>
      </c>
      <c r="CG28" s="8">
        <f>'PDT 66'!CG28-PDD!CG28</f>
        <v>0</v>
      </c>
      <c r="CH28" s="8">
        <f>'PDT 66'!CH28-PDD!CH28</f>
        <v>0</v>
      </c>
      <c r="CI28" s="8">
        <f>'PDT 66'!CI28-PDD!CI28</f>
        <v>0</v>
      </c>
      <c r="CJ28" s="8">
        <f>'PDT 66'!CJ28-PDD!CJ28</f>
        <v>6122979</v>
      </c>
    </row>
    <row r="29" spans="1:88" x14ac:dyDescent="0.2">
      <c r="A29" s="5">
        <v>25</v>
      </c>
      <c r="B29" s="8">
        <f>'PDT 66'!B29-PDD!B29</f>
        <v>0</v>
      </c>
      <c r="C29" s="8">
        <f>'PDT 66'!C29-PDD!C29</f>
        <v>0</v>
      </c>
      <c r="D29" s="8">
        <f>'PDT 66'!D29-PDD!D29</f>
        <v>0</v>
      </c>
      <c r="E29" s="8">
        <f>'PDT 66'!E29-PDD!E29</f>
        <v>0</v>
      </c>
      <c r="F29" s="8">
        <f>'PDT 66'!F29-PDD!F29</f>
        <v>0</v>
      </c>
      <c r="G29" s="8">
        <f>'PDT 66'!G29-PDD!G29</f>
        <v>0</v>
      </c>
      <c r="H29" s="8">
        <f>'PDT 66'!H29-PDD!H29</f>
        <v>0</v>
      </c>
      <c r="I29" s="8">
        <f>'PDT 66'!I29-PDD!I29</f>
        <v>0</v>
      </c>
      <c r="J29" s="8">
        <f>'PDT 66'!J29-PDD!J29</f>
        <v>0</v>
      </c>
      <c r="K29" s="8">
        <f>'PDT 66'!K29-PDD!K29</f>
        <v>0</v>
      </c>
      <c r="L29" s="8">
        <f>'PDT 66'!L29-PDD!L29</f>
        <v>0</v>
      </c>
      <c r="M29" s="8">
        <f>'PDT 66'!M29-PDD!M29</f>
        <v>0</v>
      </c>
      <c r="N29" s="8">
        <f>'PDT 66'!N29-PDD!N29</f>
        <v>0</v>
      </c>
      <c r="O29" s="8">
        <f>'PDT 66'!O29-PDD!O29</f>
        <v>0</v>
      </c>
      <c r="P29" s="8">
        <f>'PDT 66'!P29-PDD!P29</f>
        <v>0</v>
      </c>
      <c r="Q29" s="8">
        <f>'PDT 66'!Q29-PDD!Q29</f>
        <v>0</v>
      </c>
      <c r="R29" s="8">
        <f>'PDT 66'!R29-PDD!R29</f>
        <v>0</v>
      </c>
      <c r="S29" s="8">
        <f>'PDT 66'!S29-PDD!S29</f>
        <v>0</v>
      </c>
      <c r="T29" s="8">
        <f>'PDT 66'!T29-PDD!T29</f>
        <v>0</v>
      </c>
      <c r="U29" s="8">
        <f>'PDT 66'!U29-PDD!U29</f>
        <v>0</v>
      </c>
      <c r="V29" s="8">
        <f>'PDT 66'!V29-PDD!V29</f>
        <v>0</v>
      </c>
      <c r="W29" s="8">
        <f>'PDT 66'!W29-PDD!W29</f>
        <v>0</v>
      </c>
      <c r="X29" s="8">
        <f>'PDT 66'!X29-PDD!X29</f>
        <v>0</v>
      </c>
      <c r="Y29" s="8">
        <f>'PDT 66'!Y29-PDD!Y29</f>
        <v>0</v>
      </c>
      <c r="Z29" s="8">
        <f>'PDT 66'!Z29-PDD!Z29</f>
        <v>19370697</v>
      </c>
      <c r="AA29" s="8">
        <f>'PDT 66'!AA29-PDD!AA29</f>
        <v>0</v>
      </c>
      <c r="AB29" s="8">
        <f>'PDT 66'!AB29-PDD!AB29</f>
        <v>0</v>
      </c>
      <c r="AC29" s="8">
        <f>'PDT 66'!AC29-PDD!AC29</f>
        <v>0</v>
      </c>
      <c r="AD29" s="8">
        <f>'PDT 66'!AD29-PDD!AD29</f>
        <v>0</v>
      </c>
      <c r="AE29" s="8">
        <f>'PDT 66'!AE29-PDD!AE29</f>
        <v>0</v>
      </c>
      <c r="AF29" s="8">
        <f>'PDT 66'!AF29-PDD!AF29</f>
        <v>0</v>
      </c>
      <c r="AG29" s="8">
        <f>'PDT 66'!AG29-PDD!AG29</f>
        <v>0</v>
      </c>
      <c r="AH29" s="8">
        <f>'PDT 66'!AH29-PDD!AH29</f>
        <v>0</v>
      </c>
      <c r="AI29" s="8">
        <f>'PDT 66'!AI29-PDD!AI29</f>
        <v>0</v>
      </c>
      <c r="AJ29" s="8">
        <f>'PDT 66'!AJ29-PDD!AJ29</f>
        <v>0</v>
      </c>
      <c r="AK29" s="8">
        <f>'PDT 66'!AK29-PDD!AK29</f>
        <v>0</v>
      </c>
      <c r="AL29" s="8">
        <f>'PDT 66'!AL29-PDD!AL29</f>
        <v>0</v>
      </c>
      <c r="AM29" s="8">
        <f>'PDT 66'!AM29-PDD!AM29</f>
        <v>0</v>
      </c>
      <c r="AN29" s="8">
        <f>'PDT 66'!AN29-PDD!AN29</f>
        <v>7034</v>
      </c>
      <c r="AO29" s="8">
        <f>'PDT 66'!AO29-PDD!AO29</f>
        <v>24259211</v>
      </c>
      <c r="AP29" s="8">
        <f>'PDT 66'!AP29-PDD!AP29</f>
        <v>81533479</v>
      </c>
      <c r="AQ29" s="8">
        <f>'PDT 66'!AQ29-PDD!AQ29</f>
        <v>0</v>
      </c>
      <c r="AR29" s="8">
        <f>'PDT 66'!AR29-PDD!AR29</f>
        <v>0</v>
      </c>
      <c r="AS29" s="8">
        <f>'PDT 66'!AS29-PDD!AS29</f>
        <v>0</v>
      </c>
      <c r="AT29" s="8">
        <f>'PDT 66'!AT29-PDD!AT29</f>
        <v>6216</v>
      </c>
      <c r="AU29" s="8">
        <f>'PDT 66'!AU29-PDD!AU29</f>
        <v>0</v>
      </c>
      <c r="AV29" s="8">
        <f>'PDT 66'!AV29-PDD!AV29</f>
        <v>0</v>
      </c>
      <c r="AW29" s="8">
        <f>'PDT 66'!AW29-PDD!AW29</f>
        <v>0</v>
      </c>
      <c r="AX29" s="8">
        <f>'PDT 66'!AX29-PDD!AX29</f>
        <v>0</v>
      </c>
      <c r="AY29" s="8">
        <f>'PDT 66'!AY29-PDD!AY29</f>
        <v>0</v>
      </c>
      <c r="AZ29" s="8">
        <f>'PDT 66'!AZ29-PDD!AZ29</f>
        <v>20102</v>
      </c>
      <c r="BA29" s="8">
        <f>'PDT 66'!BA29-PDD!BA29</f>
        <v>0</v>
      </c>
      <c r="BB29" s="8">
        <f>'PDT 66'!BB29-PDD!BB29</f>
        <v>0</v>
      </c>
      <c r="BC29" s="8">
        <f>'PDT 66'!BC29-PDD!BC29</f>
        <v>0</v>
      </c>
      <c r="BD29" s="8">
        <f>'PDT 66'!BD29-PDD!BD29</f>
        <v>0</v>
      </c>
      <c r="BE29" s="8">
        <f>'PDT 66'!BE29-PDD!BE29</f>
        <v>0</v>
      </c>
      <c r="BF29" s="8">
        <f>'PDT 66'!BF29-PDD!BF29</f>
        <v>0</v>
      </c>
      <c r="BG29" s="8">
        <f>'PDT 66'!BG29-PDD!BG29</f>
        <v>0</v>
      </c>
      <c r="BH29" s="8">
        <f>'PDT 66'!BH29-PDD!BH29</f>
        <v>0</v>
      </c>
      <c r="BI29" s="8">
        <f>'PDT 66'!BI29-PDD!BI29</f>
        <v>0</v>
      </c>
      <c r="BJ29" s="8">
        <f>'PDT 66'!BJ29-PDD!BJ29</f>
        <v>0</v>
      </c>
      <c r="BK29" s="8">
        <f>'PDT 66'!BK29-PDD!BK29</f>
        <v>0</v>
      </c>
      <c r="BL29" s="8">
        <f>'PDT 66'!BL29-PDD!BL29</f>
        <v>0</v>
      </c>
      <c r="BM29" s="8">
        <f>'PDT 66'!BM29-PDD!BM29</f>
        <v>0</v>
      </c>
      <c r="BN29" s="8">
        <f>'PDT 66'!BN29-PDD!BN29</f>
        <v>0</v>
      </c>
      <c r="BO29" s="8">
        <f>'PDT 66'!BO29-PDD!BO29</f>
        <v>0</v>
      </c>
      <c r="BP29" s="8">
        <f>'PDT 66'!BP29-PDD!BP29</f>
        <v>125196739</v>
      </c>
      <c r="BQ29" s="8">
        <f>'PDT 66'!BQ29-PDD!BQ29</f>
        <v>0</v>
      </c>
      <c r="BR29" s="8">
        <f>'PDT 66'!BR29-PDD!BR29</f>
        <v>0</v>
      </c>
      <c r="BS29" s="8">
        <f>'PDT 66'!BS29-PDD!BS29</f>
        <v>0</v>
      </c>
      <c r="BT29" s="8">
        <f>'PDT 66'!BT29-PDD!BT29</f>
        <v>3647990</v>
      </c>
      <c r="BU29" s="8">
        <f>'PDT 66'!BU29-PDD!BU29</f>
        <v>0</v>
      </c>
      <c r="BV29" s="8">
        <f>'PDT 66'!BV29-PDD!BV29</f>
        <v>0</v>
      </c>
      <c r="BW29" s="8">
        <f>'PDT 66'!BW29-PDD!BW29</f>
        <v>3647990</v>
      </c>
      <c r="BX29" s="8">
        <f>'PDT 66'!BX29-PDD!BX29</f>
        <v>128844729</v>
      </c>
      <c r="BY29" s="8">
        <f>'PDT 66'!BY29-PDD!BY29</f>
        <v>128844502</v>
      </c>
      <c r="BZ29" s="8">
        <f>'PDT 66'!BZ29-PDD!BZ29</f>
        <v>219</v>
      </c>
      <c r="CA29" s="8">
        <f>'PDT 66'!CA29-PDD!CA29</f>
        <v>8</v>
      </c>
      <c r="CB29" s="8">
        <f>'PDT 66'!CB29-PDD!CB29</f>
        <v>0</v>
      </c>
      <c r="CC29" s="8">
        <f>'PDT 66'!CC29-PDD!CC29</f>
        <v>0</v>
      </c>
      <c r="CD29" s="8">
        <f>'PDT 66'!CD29-PDD!CD29</f>
        <v>128844729</v>
      </c>
      <c r="CE29" s="8">
        <f>'PDT 66'!CE29-PDD!CE29</f>
        <v>0</v>
      </c>
      <c r="CF29" s="8">
        <f>'PDT 66'!CF29-PDD!CF29</f>
        <v>0</v>
      </c>
      <c r="CG29" s="8">
        <f>'PDT 66'!CG29-PDD!CG29</f>
        <v>0</v>
      </c>
      <c r="CH29" s="8">
        <f>'PDT 66'!CH29-PDD!CH29</f>
        <v>0</v>
      </c>
      <c r="CI29" s="8">
        <f>'PDT 66'!CI29-PDD!CI29</f>
        <v>0</v>
      </c>
      <c r="CJ29" s="8">
        <f>'PDT 66'!CJ29-PDD!CJ29</f>
        <v>128844729</v>
      </c>
    </row>
    <row r="30" spans="1:88" x14ac:dyDescent="0.2">
      <c r="A30" s="5">
        <v>26</v>
      </c>
      <c r="B30" s="8">
        <f>'PDT 66'!B30-PDD!B30</f>
        <v>0</v>
      </c>
      <c r="C30" s="8">
        <f>'PDT 66'!C30-PDD!C30</f>
        <v>0</v>
      </c>
      <c r="D30" s="8">
        <f>'PDT 66'!D30-PDD!D30</f>
        <v>0</v>
      </c>
      <c r="E30" s="8">
        <f>'PDT 66'!E30-PDD!E30</f>
        <v>0</v>
      </c>
      <c r="F30" s="8">
        <f>'PDT 66'!F30-PDD!F30</f>
        <v>0</v>
      </c>
      <c r="G30" s="8">
        <f>'PDT 66'!G30-PDD!G30</f>
        <v>0</v>
      </c>
      <c r="H30" s="8">
        <f>'PDT 66'!H30-PDD!H30</f>
        <v>0</v>
      </c>
      <c r="I30" s="8">
        <f>'PDT 66'!I30-PDD!I30</f>
        <v>0</v>
      </c>
      <c r="J30" s="8">
        <f>'PDT 66'!J30-PDD!J30</f>
        <v>0</v>
      </c>
      <c r="K30" s="8">
        <f>'PDT 66'!K30-PDD!K30</f>
        <v>0</v>
      </c>
      <c r="L30" s="8">
        <f>'PDT 66'!L30-PDD!L30</f>
        <v>0</v>
      </c>
      <c r="M30" s="8">
        <f>'PDT 66'!M30-PDD!M30</f>
        <v>0</v>
      </c>
      <c r="N30" s="8">
        <f>'PDT 66'!N30-PDD!N30</f>
        <v>0</v>
      </c>
      <c r="O30" s="8">
        <f>'PDT 66'!O30-PDD!O30</f>
        <v>0</v>
      </c>
      <c r="P30" s="8">
        <f>'PDT 66'!P30-PDD!P30</f>
        <v>0</v>
      </c>
      <c r="Q30" s="8">
        <f>'PDT 66'!Q30-PDD!Q30</f>
        <v>0</v>
      </c>
      <c r="R30" s="8">
        <f>'PDT 66'!R30-PDD!R30</f>
        <v>0</v>
      </c>
      <c r="S30" s="8">
        <f>'PDT 66'!S30-PDD!S30</f>
        <v>0</v>
      </c>
      <c r="T30" s="8">
        <f>'PDT 66'!T30-PDD!T30</f>
        <v>0</v>
      </c>
      <c r="U30" s="8">
        <f>'PDT 66'!U30-PDD!U30</f>
        <v>0</v>
      </c>
      <c r="V30" s="8">
        <f>'PDT 66'!V30-PDD!V30</f>
        <v>0</v>
      </c>
      <c r="W30" s="8">
        <f>'PDT 66'!W30-PDD!W30</f>
        <v>0</v>
      </c>
      <c r="X30" s="8">
        <f>'PDT 66'!X30-PDD!X30</f>
        <v>0</v>
      </c>
      <c r="Y30" s="8">
        <f>'PDT 66'!Y30-PDD!Y30</f>
        <v>0</v>
      </c>
      <c r="Z30" s="8">
        <f>'PDT 66'!Z30-PDD!Z30</f>
        <v>0</v>
      </c>
      <c r="AA30" s="8">
        <f>'PDT 66'!AA30-PDD!AA30</f>
        <v>0</v>
      </c>
      <c r="AB30" s="8">
        <f>'PDT 66'!AB30-PDD!AB30</f>
        <v>0</v>
      </c>
      <c r="AC30" s="8">
        <f>'PDT 66'!AC30-PDD!AC30</f>
        <v>0</v>
      </c>
      <c r="AD30" s="8">
        <f>'PDT 66'!AD30-PDD!AD30</f>
        <v>0</v>
      </c>
      <c r="AE30" s="8">
        <f>'PDT 66'!AE30-PDD!AE30</f>
        <v>0</v>
      </c>
      <c r="AF30" s="8">
        <f>'PDT 66'!AF30-PDD!AF30</f>
        <v>19627</v>
      </c>
      <c r="AG30" s="8">
        <f>'PDT 66'!AG30-PDD!AG30</f>
        <v>0</v>
      </c>
      <c r="AH30" s="8">
        <f>'PDT 66'!AH30-PDD!AH30</f>
        <v>0</v>
      </c>
      <c r="AI30" s="8">
        <f>'PDT 66'!AI30-PDD!AI30</f>
        <v>0</v>
      </c>
      <c r="AJ30" s="8">
        <f>'PDT 66'!AJ30-PDD!AJ30</f>
        <v>0</v>
      </c>
      <c r="AK30" s="8">
        <f>'PDT 66'!AK30-PDD!AK30</f>
        <v>0</v>
      </c>
      <c r="AL30" s="8">
        <f>'PDT 66'!AL30-PDD!AL30</f>
        <v>0</v>
      </c>
      <c r="AM30" s="8">
        <f>'PDT 66'!AM30-PDD!AM30</f>
        <v>14586</v>
      </c>
      <c r="AN30" s="8">
        <f>'PDT 66'!AN30-PDD!AN30</f>
        <v>1254670</v>
      </c>
      <c r="AO30" s="8">
        <f>'PDT 66'!AO30-PDD!AO30</f>
        <v>1018501</v>
      </c>
      <c r="AP30" s="8">
        <f>'PDT 66'!AP30-PDD!AP30</f>
        <v>0</v>
      </c>
      <c r="AQ30" s="8">
        <f>'PDT 66'!AQ30-PDD!AQ30</f>
        <v>13406</v>
      </c>
      <c r="AR30" s="8">
        <f>'PDT 66'!AR30-PDD!AR30</f>
        <v>2177423</v>
      </c>
      <c r="AS30" s="8">
        <f>'PDT 66'!AS30-PDD!AS30</f>
        <v>657254</v>
      </c>
      <c r="AT30" s="8">
        <f>'PDT 66'!AT30-PDD!AT30</f>
        <v>0</v>
      </c>
      <c r="AU30" s="8">
        <f>'PDT 66'!AU30-PDD!AU30</f>
        <v>0</v>
      </c>
      <c r="AV30" s="8">
        <f>'PDT 66'!AV30-PDD!AV30</f>
        <v>6927</v>
      </c>
      <c r="AW30" s="8">
        <f>'PDT 66'!AW30-PDD!AW30</f>
        <v>3857</v>
      </c>
      <c r="AX30" s="8">
        <f>'PDT 66'!AX30-PDD!AX30</f>
        <v>0</v>
      </c>
      <c r="AY30" s="8">
        <f>'PDT 66'!AY30-PDD!AY30</f>
        <v>2646</v>
      </c>
      <c r="AZ30" s="8">
        <f>'PDT 66'!AZ30-PDD!AZ30</f>
        <v>0</v>
      </c>
      <c r="BA30" s="8">
        <f>'PDT 66'!BA30-PDD!BA30</f>
        <v>1818782</v>
      </c>
      <c r="BB30" s="8">
        <f>'PDT 66'!BB30-PDD!BB30</f>
        <v>0</v>
      </c>
      <c r="BC30" s="8">
        <f>'PDT 66'!BC30-PDD!BC30</f>
        <v>0</v>
      </c>
      <c r="BD30" s="8">
        <f>'PDT 66'!BD30-PDD!BD30</f>
        <v>0</v>
      </c>
      <c r="BE30" s="8">
        <f>'PDT 66'!BE30-PDD!BE30</f>
        <v>0</v>
      </c>
      <c r="BF30" s="8">
        <f>'PDT 66'!BF30-PDD!BF30</f>
        <v>0</v>
      </c>
      <c r="BG30" s="8">
        <f>'PDT 66'!BG30-PDD!BG30</f>
        <v>0</v>
      </c>
      <c r="BH30" s="8">
        <f>'PDT 66'!BH30-PDD!BH30</f>
        <v>0</v>
      </c>
      <c r="BI30" s="8">
        <f>'PDT 66'!BI30-PDD!BI30</f>
        <v>0</v>
      </c>
      <c r="BJ30" s="8">
        <f>'PDT 66'!BJ30-PDD!BJ30</f>
        <v>0</v>
      </c>
      <c r="BK30" s="8">
        <f>'PDT 66'!BK30-PDD!BK30</f>
        <v>0</v>
      </c>
      <c r="BL30" s="8">
        <f>'PDT 66'!BL30-PDD!BL30</f>
        <v>0</v>
      </c>
      <c r="BM30" s="8">
        <f>'PDT 66'!BM30-PDD!BM30</f>
        <v>0</v>
      </c>
      <c r="BN30" s="8">
        <f>'PDT 66'!BN30-PDD!BN30</f>
        <v>0</v>
      </c>
      <c r="BO30" s="8">
        <f>'PDT 66'!BO30-PDD!BO30</f>
        <v>0</v>
      </c>
      <c r="BP30" s="8">
        <f>'PDT 66'!BP30-PDD!BP30</f>
        <v>6987679</v>
      </c>
      <c r="BQ30" s="8">
        <f>'PDT 66'!BQ30-PDD!BQ30</f>
        <v>0</v>
      </c>
      <c r="BR30" s="8">
        <f>'PDT 66'!BR30-PDD!BR30</f>
        <v>0</v>
      </c>
      <c r="BS30" s="8">
        <f>'PDT 66'!BS30-PDD!BS30</f>
        <v>0</v>
      </c>
      <c r="BT30" s="8">
        <f>'PDT 66'!BT30-PDD!BT30</f>
        <v>111567</v>
      </c>
      <c r="BU30" s="8">
        <f>'PDT 66'!BU30-PDD!BU30</f>
        <v>0</v>
      </c>
      <c r="BV30" s="8">
        <f>'PDT 66'!BV30-PDD!BV30</f>
        <v>0</v>
      </c>
      <c r="BW30" s="8">
        <f>'PDT 66'!BW30-PDD!BW30</f>
        <v>111567</v>
      </c>
      <c r="BX30" s="8">
        <f>'PDT 66'!BX30-PDD!BX30</f>
        <v>7099246</v>
      </c>
      <c r="BY30" s="8">
        <f>'PDT 66'!BY30-PDD!BY30</f>
        <v>6260482</v>
      </c>
      <c r="BZ30" s="8">
        <f>'PDT 66'!BZ30-PDD!BZ30</f>
        <v>729500</v>
      </c>
      <c r="CA30" s="8">
        <f>'PDT 66'!CA30-PDD!CA30</f>
        <v>109264</v>
      </c>
      <c r="CB30" s="8">
        <f>'PDT 66'!CB30-PDD!CB30</f>
        <v>0</v>
      </c>
      <c r="CC30" s="8">
        <f>'PDT 66'!CC30-PDD!CC30</f>
        <v>0</v>
      </c>
      <c r="CD30" s="8">
        <f>'PDT 66'!CD30-PDD!CD30</f>
        <v>7099246</v>
      </c>
      <c r="CE30" s="8">
        <f>'PDT 66'!CE30-PDD!CE30</f>
        <v>0</v>
      </c>
      <c r="CF30" s="8">
        <f>'PDT 66'!CF30-PDD!CF30</f>
        <v>0</v>
      </c>
      <c r="CG30" s="8">
        <f>'PDT 66'!CG30-PDD!CG30</f>
        <v>0</v>
      </c>
      <c r="CH30" s="8">
        <f>'PDT 66'!CH30-PDD!CH30</f>
        <v>0</v>
      </c>
      <c r="CI30" s="8">
        <f>'PDT 66'!CI30-PDD!CI30</f>
        <v>0</v>
      </c>
      <c r="CJ30" s="8">
        <f>'PDT 66'!CJ30-PDD!CJ30</f>
        <v>7099246</v>
      </c>
    </row>
    <row r="31" spans="1:88" x14ac:dyDescent="0.2">
      <c r="A31" s="5">
        <v>27</v>
      </c>
      <c r="B31" s="8">
        <f>'PDT 66'!B31-PDD!B31</f>
        <v>0</v>
      </c>
      <c r="C31" s="8">
        <f>'PDT 66'!C31-PDD!C31</f>
        <v>0</v>
      </c>
      <c r="D31" s="8">
        <f>'PDT 66'!D31-PDD!D31</f>
        <v>0</v>
      </c>
      <c r="E31" s="8">
        <f>'PDT 66'!E31-PDD!E31</f>
        <v>0</v>
      </c>
      <c r="F31" s="8">
        <f>'PDT 66'!F31-PDD!F31</f>
        <v>0</v>
      </c>
      <c r="G31" s="8">
        <f>'PDT 66'!G31-PDD!G31</f>
        <v>0</v>
      </c>
      <c r="H31" s="8">
        <f>'PDT 66'!H31-PDD!H31</f>
        <v>0</v>
      </c>
      <c r="I31" s="8">
        <f>'PDT 66'!I31-PDD!I31</f>
        <v>0</v>
      </c>
      <c r="J31" s="8">
        <f>'PDT 66'!J31-PDD!J31</f>
        <v>0</v>
      </c>
      <c r="K31" s="8">
        <f>'PDT 66'!K31-PDD!K31</f>
        <v>0</v>
      </c>
      <c r="L31" s="8">
        <f>'PDT 66'!L31-PDD!L31</f>
        <v>0</v>
      </c>
      <c r="M31" s="8">
        <f>'PDT 66'!M31-PDD!M31</f>
        <v>0</v>
      </c>
      <c r="N31" s="8">
        <f>'PDT 66'!N31-PDD!N31</f>
        <v>0</v>
      </c>
      <c r="O31" s="8">
        <f>'PDT 66'!O31-PDD!O31</f>
        <v>0</v>
      </c>
      <c r="P31" s="8">
        <f>'PDT 66'!P31-PDD!P31</f>
        <v>0</v>
      </c>
      <c r="Q31" s="8">
        <f>'PDT 66'!Q31-PDD!Q31</f>
        <v>0</v>
      </c>
      <c r="R31" s="8">
        <f>'PDT 66'!R31-PDD!R31</f>
        <v>0</v>
      </c>
      <c r="S31" s="8">
        <f>'PDT 66'!S31-PDD!S31</f>
        <v>0</v>
      </c>
      <c r="T31" s="8">
        <f>'PDT 66'!T31-PDD!T31</f>
        <v>0</v>
      </c>
      <c r="U31" s="8">
        <f>'PDT 66'!U31-PDD!U31</f>
        <v>0</v>
      </c>
      <c r="V31" s="8">
        <f>'PDT 66'!V31-PDD!V31</f>
        <v>0</v>
      </c>
      <c r="W31" s="8">
        <f>'PDT 66'!W31-PDD!W31</f>
        <v>0</v>
      </c>
      <c r="X31" s="8">
        <f>'PDT 66'!X31-PDD!X31</f>
        <v>118665</v>
      </c>
      <c r="Y31" s="8">
        <f>'PDT 66'!Y31-PDD!Y31</f>
        <v>0</v>
      </c>
      <c r="Z31" s="8">
        <f>'PDT 66'!Z31-PDD!Z31</f>
        <v>0</v>
      </c>
      <c r="AA31" s="8">
        <f>'PDT 66'!AA31-PDD!AA31</f>
        <v>0</v>
      </c>
      <c r="AB31" s="8">
        <f>'PDT 66'!AB31-PDD!AB31</f>
        <v>13295</v>
      </c>
      <c r="AC31" s="8">
        <f>'PDT 66'!AC31-PDD!AC31</f>
        <v>0</v>
      </c>
      <c r="AD31" s="8">
        <f>'PDT 66'!AD31-PDD!AD31</f>
        <v>0</v>
      </c>
      <c r="AE31" s="8">
        <f>'PDT 66'!AE31-PDD!AE31</f>
        <v>17656</v>
      </c>
      <c r="AF31" s="8">
        <f>'PDT 66'!AF31-PDD!AF31</f>
        <v>0</v>
      </c>
      <c r="AG31" s="8">
        <f>'PDT 66'!AG31-PDD!AG31</f>
        <v>1070894</v>
      </c>
      <c r="AH31" s="8">
        <f>'PDT 66'!AH31-PDD!AH31</f>
        <v>67</v>
      </c>
      <c r="AI31" s="8">
        <f>'PDT 66'!AI31-PDD!AI31</f>
        <v>0</v>
      </c>
      <c r="AJ31" s="8">
        <f>'PDT 66'!AJ31-PDD!AJ31</f>
        <v>0</v>
      </c>
      <c r="AK31" s="8">
        <f>'PDT 66'!AK31-PDD!AK31</f>
        <v>0</v>
      </c>
      <c r="AL31" s="8">
        <f>'PDT 66'!AL31-PDD!AL31</f>
        <v>0</v>
      </c>
      <c r="AM31" s="8">
        <f>'PDT 66'!AM31-PDD!AM31</f>
        <v>0</v>
      </c>
      <c r="AN31" s="8">
        <f>'PDT 66'!AN31-PDD!AN31</f>
        <v>0</v>
      </c>
      <c r="AO31" s="8">
        <f>'PDT 66'!AO31-PDD!AO31</f>
        <v>2313</v>
      </c>
      <c r="AP31" s="8">
        <f>'PDT 66'!AP31-PDD!AP31</f>
        <v>0</v>
      </c>
      <c r="AQ31" s="8">
        <f>'PDT 66'!AQ31-PDD!AQ31</f>
        <v>0</v>
      </c>
      <c r="AR31" s="8">
        <f>'PDT 66'!AR31-PDD!AR31</f>
        <v>0</v>
      </c>
      <c r="AS31" s="8">
        <f>'PDT 66'!AS31-PDD!AS31</f>
        <v>0</v>
      </c>
      <c r="AT31" s="8">
        <f>'PDT 66'!AT31-PDD!AT31</f>
        <v>0</v>
      </c>
      <c r="AU31" s="8">
        <f>'PDT 66'!AU31-PDD!AU31</f>
        <v>0</v>
      </c>
      <c r="AV31" s="8">
        <f>'PDT 66'!AV31-PDD!AV31</f>
        <v>0</v>
      </c>
      <c r="AW31" s="8">
        <f>'PDT 66'!AW31-PDD!AW31</f>
        <v>0</v>
      </c>
      <c r="AX31" s="8">
        <f>'PDT 66'!AX31-PDD!AX31</f>
        <v>0</v>
      </c>
      <c r="AY31" s="8">
        <f>'PDT 66'!AY31-PDD!AY31</f>
        <v>42</v>
      </c>
      <c r="AZ31" s="8">
        <f>'PDT 66'!AZ31-PDD!AZ31</f>
        <v>0</v>
      </c>
      <c r="BA31" s="8">
        <f>'PDT 66'!BA31-PDD!BA31</f>
        <v>0</v>
      </c>
      <c r="BB31" s="8">
        <f>'PDT 66'!BB31-PDD!BB31</f>
        <v>0</v>
      </c>
      <c r="BC31" s="8">
        <f>'PDT 66'!BC31-PDD!BC31</f>
        <v>204099</v>
      </c>
      <c r="BD31" s="8">
        <f>'PDT 66'!BD31-PDD!BD31</f>
        <v>0</v>
      </c>
      <c r="BE31" s="8">
        <f>'PDT 66'!BE31-PDD!BE31</f>
        <v>0</v>
      </c>
      <c r="BF31" s="8">
        <f>'PDT 66'!BF31-PDD!BF31</f>
        <v>0</v>
      </c>
      <c r="BG31" s="8">
        <f>'PDT 66'!BG31-PDD!BG31</f>
        <v>0</v>
      </c>
      <c r="BH31" s="8">
        <f>'PDT 66'!BH31-PDD!BH31</f>
        <v>0</v>
      </c>
      <c r="BI31" s="8">
        <f>'PDT 66'!BI31-PDD!BI31</f>
        <v>0</v>
      </c>
      <c r="BJ31" s="8">
        <f>'PDT 66'!BJ31-PDD!BJ31</f>
        <v>0</v>
      </c>
      <c r="BK31" s="8">
        <f>'PDT 66'!BK31-PDD!BK31</f>
        <v>0</v>
      </c>
      <c r="BL31" s="8">
        <f>'PDT 66'!BL31-PDD!BL31</f>
        <v>0</v>
      </c>
      <c r="BM31" s="8">
        <f>'PDT 66'!BM31-PDD!BM31</f>
        <v>53849</v>
      </c>
      <c r="BN31" s="8">
        <f>'PDT 66'!BN31-PDD!BN31</f>
        <v>0</v>
      </c>
      <c r="BO31" s="8">
        <f>'PDT 66'!BO31-PDD!BO31</f>
        <v>0</v>
      </c>
      <c r="BP31" s="8">
        <f>'PDT 66'!BP31-PDD!BP31</f>
        <v>1480880</v>
      </c>
      <c r="BQ31" s="8">
        <f>'PDT 66'!BQ31-PDD!BQ31</f>
        <v>16184135</v>
      </c>
      <c r="BR31" s="8">
        <f>'PDT 66'!BR31-PDD!BR31</f>
        <v>0</v>
      </c>
      <c r="BS31" s="8">
        <f>'PDT 66'!BS31-PDD!BS31</f>
        <v>0</v>
      </c>
      <c r="BT31" s="8">
        <f>'PDT 66'!BT31-PDD!BT31</f>
        <v>217540</v>
      </c>
      <c r="BU31" s="8">
        <f>'PDT 66'!BU31-PDD!BU31</f>
        <v>0</v>
      </c>
      <c r="BV31" s="8">
        <f>'PDT 66'!BV31-PDD!BV31</f>
        <v>0</v>
      </c>
      <c r="BW31" s="8">
        <f>'PDT 66'!BW31-PDD!BW31</f>
        <v>16401675</v>
      </c>
      <c r="BX31" s="8">
        <f>'PDT 66'!BX31-PDD!BX31</f>
        <v>17882555</v>
      </c>
      <c r="BY31" s="8">
        <f>'PDT 66'!BY31-PDD!BY31</f>
        <v>15674332</v>
      </c>
      <c r="BZ31" s="8">
        <f>'PDT 66'!BZ31-PDD!BZ31</f>
        <v>1704731</v>
      </c>
      <c r="CA31" s="8">
        <f>'PDT 66'!CA31-PDD!CA31</f>
        <v>503492</v>
      </c>
      <c r="CB31" s="8">
        <f>'PDT 66'!CB31-PDD!CB31</f>
        <v>0</v>
      </c>
      <c r="CC31" s="8">
        <f>'PDT 66'!CC31-PDD!CC31</f>
        <v>0</v>
      </c>
      <c r="CD31" s="8">
        <f>'PDT 66'!CD31-PDD!CD31</f>
        <v>17882555</v>
      </c>
      <c r="CE31" s="8">
        <f>'PDT 66'!CE31-PDD!CE31</f>
        <v>0</v>
      </c>
      <c r="CF31" s="8">
        <f>'PDT 66'!CF31-PDD!CF31</f>
        <v>0</v>
      </c>
      <c r="CG31" s="8">
        <f>'PDT 66'!CG31-PDD!CG31</f>
        <v>0</v>
      </c>
      <c r="CH31" s="8">
        <f>'PDT 66'!CH31-PDD!CH31</f>
        <v>0</v>
      </c>
      <c r="CI31" s="8">
        <f>'PDT 66'!CI31-PDD!CI31</f>
        <v>0</v>
      </c>
      <c r="CJ31" s="8">
        <f>'PDT 66'!CJ31-PDD!CJ31</f>
        <v>17882555</v>
      </c>
    </row>
    <row r="32" spans="1:88" x14ac:dyDescent="0.2">
      <c r="A32" s="5">
        <v>28</v>
      </c>
      <c r="B32" s="8">
        <f>'PDT 66'!B32-PDD!B32</f>
        <v>0</v>
      </c>
      <c r="C32" s="8">
        <f>'PDT 66'!C32-PDD!C32</f>
        <v>0</v>
      </c>
      <c r="D32" s="8">
        <f>'PDT 66'!D32-PDD!D32</f>
        <v>0</v>
      </c>
      <c r="E32" s="8">
        <f>'PDT 66'!E32-PDD!E32</f>
        <v>0</v>
      </c>
      <c r="F32" s="8">
        <f>'PDT 66'!F32-PDD!F32</f>
        <v>0</v>
      </c>
      <c r="G32" s="8">
        <f>'PDT 66'!G32-PDD!G32</f>
        <v>0</v>
      </c>
      <c r="H32" s="8">
        <f>'PDT 66'!H32-PDD!H32</f>
        <v>0</v>
      </c>
      <c r="I32" s="8">
        <f>'PDT 66'!I32-PDD!I32</f>
        <v>0</v>
      </c>
      <c r="J32" s="8">
        <f>'PDT 66'!J32-PDD!J32</f>
        <v>0</v>
      </c>
      <c r="K32" s="8">
        <f>'PDT 66'!K32-PDD!K32</f>
        <v>0</v>
      </c>
      <c r="L32" s="8">
        <f>'PDT 66'!L32-PDD!L32</f>
        <v>0</v>
      </c>
      <c r="M32" s="8">
        <f>'PDT 66'!M32-PDD!M32</f>
        <v>0</v>
      </c>
      <c r="N32" s="8">
        <f>'PDT 66'!N32-PDD!N32</f>
        <v>0</v>
      </c>
      <c r="O32" s="8">
        <f>'PDT 66'!O32-PDD!O32</f>
        <v>0</v>
      </c>
      <c r="P32" s="8">
        <f>'PDT 66'!P32-PDD!P32</f>
        <v>0</v>
      </c>
      <c r="Q32" s="8">
        <f>'PDT 66'!Q32-PDD!Q32</f>
        <v>0</v>
      </c>
      <c r="R32" s="8">
        <f>'PDT 66'!R32-PDD!R32</f>
        <v>0</v>
      </c>
      <c r="S32" s="8">
        <f>'PDT 66'!S32-PDD!S32</f>
        <v>0</v>
      </c>
      <c r="T32" s="8">
        <f>'PDT 66'!T32-PDD!T32</f>
        <v>0</v>
      </c>
      <c r="U32" s="8">
        <f>'PDT 66'!U32-PDD!U32</f>
        <v>0</v>
      </c>
      <c r="V32" s="8">
        <f>'PDT 66'!V32-PDD!V32</f>
        <v>0</v>
      </c>
      <c r="W32" s="8">
        <f>'PDT 66'!W32-PDD!W32</f>
        <v>0</v>
      </c>
      <c r="X32" s="8">
        <f>'PDT 66'!X32-PDD!X32</f>
        <v>0</v>
      </c>
      <c r="Y32" s="8">
        <f>'PDT 66'!Y32-PDD!Y32</f>
        <v>0</v>
      </c>
      <c r="Z32" s="8">
        <f>'PDT 66'!Z32-PDD!Z32</f>
        <v>0</v>
      </c>
      <c r="AA32" s="8">
        <f>'PDT 66'!AA32-PDD!AA32</f>
        <v>0</v>
      </c>
      <c r="AB32" s="8">
        <f>'PDT 66'!AB32-PDD!AB32</f>
        <v>2524</v>
      </c>
      <c r="AC32" s="8">
        <f>'PDT 66'!AC32-PDD!AC32</f>
        <v>212016</v>
      </c>
      <c r="AD32" s="8">
        <f>'PDT 66'!AD32-PDD!AD32</f>
        <v>0</v>
      </c>
      <c r="AE32" s="8">
        <f>'PDT 66'!AE32-PDD!AE32</f>
        <v>21237</v>
      </c>
      <c r="AF32" s="8">
        <f>'PDT 66'!AF32-PDD!AF32</f>
        <v>0</v>
      </c>
      <c r="AG32" s="8">
        <f>'PDT 66'!AG32-PDD!AG32</f>
        <v>37015</v>
      </c>
      <c r="AH32" s="8">
        <f>'PDT 66'!AH32-PDD!AH32</f>
        <v>0</v>
      </c>
      <c r="AI32" s="8">
        <f>'PDT 66'!AI32-PDD!AI32</f>
        <v>0</v>
      </c>
      <c r="AJ32" s="8">
        <f>'PDT 66'!AJ32-PDD!AJ32</f>
        <v>0</v>
      </c>
      <c r="AK32" s="8">
        <f>'PDT 66'!AK32-PDD!AK32</f>
        <v>0</v>
      </c>
      <c r="AL32" s="8">
        <f>'PDT 66'!AL32-PDD!AL32</f>
        <v>0</v>
      </c>
      <c r="AM32" s="8">
        <f>'PDT 66'!AM32-PDD!AM32</f>
        <v>0</v>
      </c>
      <c r="AN32" s="8">
        <f>'PDT 66'!AN32-PDD!AN32</f>
        <v>0</v>
      </c>
      <c r="AO32" s="8">
        <f>'PDT 66'!AO32-PDD!AO32</f>
        <v>22653</v>
      </c>
      <c r="AP32" s="8">
        <f>'PDT 66'!AP32-PDD!AP32</f>
        <v>0</v>
      </c>
      <c r="AQ32" s="8">
        <f>'PDT 66'!AQ32-PDD!AQ32</f>
        <v>0</v>
      </c>
      <c r="AR32" s="8">
        <f>'PDT 66'!AR32-PDD!AR32</f>
        <v>0</v>
      </c>
      <c r="AS32" s="8">
        <f>'PDT 66'!AS32-PDD!AS32</f>
        <v>0</v>
      </c>
      <c r="AT32" s="8">
        <f>'PDT 66'!AT32-PDD!AT32</f>
        <v>0</v>
      </c>
      <c r="AU32" s="8">
        <f>'PDT 66'!AU32-PDD!AU32</f>
        <v>0</v>
      </c>
      <c r="AV32" s="8">
        <f>'PDT 66'!AV32-PDD!AV32</f>
        <v>0</v>
      </c>
      <c r="AW32" s="8">
        <f>'PDT 66'!AW32-PDD!AW32</f>
        <v>0</v>
      </c>
      <c r="AX32" s="8">
        <f>'PDT 66'!AX32-PDD!AX32</f>
        <v>0</v>
      </c>
      <c r="AY32" s="8">
        <f>'PDT 66'!AY32-PDD!AY32</f>
        <v>0</v>
      </c>
      <c r="AZ32" s="8">
        <f>'PDT 66'!AZ32-PDD!AZ32</f>
        <v>0</v>
      </c>
      <c r="BA32" s="8">
        <f>'PDT 66'!BA32-PDD!BA32</f>
        <v>0</v>
      </c>
      <c r="BB32" s="8">
        <f>'PDT 66'!BB32-PDD!BB32</f>
        <v>0</v>
      </c>
      <c r="BC32" s="8">
        <f>'PDT 66'!BC32-PDD!BC32</f>
        <v>33855</v>
      </c>
      <c r="BD32" s="8">
        <f>'PDT 66'!BD32-PDD!BD32</f>
        <v>0</v>
      </c>
      <c r="BE32" s="8">
        <f>'PDT 66'!BE32-PDD!BE32</f>
        <v>0</v>
      </c>
      <c r="BF32" s="8">
        <f>'PDT 66'!BF32-PDD!BF32</f>
        <v>0</v>
      </c>
      <c r="BG32" s="8">
        <f>'PDT 66'!BG32-PDD!BG32</f>
        <v>0</v>
      </c>
      <c r="BH32" s="8">
        <f>'PDT 66'!BH32-PDD!BH32</f>
        <v>0</v>
      </c>
      <c r="BI32" s="8">
        <f>'PDT 66'!BI32-PDD!BI32</f>
        <v>0</v>
      </c>
      <c r="BJ32" s="8">
        <f>'PDT 66'!BJ32-PDD!BJ32</f>
        <v>0</v>
      </c>
      <c r="BK32" s="8">
        <f>'PDT 66'!BK32-PDD!BK32</f>
        <v>0</v>
      </c>
      <c r="BL32" s="8">
        <f>'PDT 66'!BL32-PDD!BL32</f>
        <v>0</v>
      </c>
      <c r="BM32" s="8">
        <f>'PDT 66'!BM32-PDD!BM32</f>
        <v>0</v>
      </c>
      <c r="BN32" s="8">
        <f>'PDT 66'!BN32-PDD!BN32</f>
        <v>0</v>
      </c>
      <c r="BO32" s="8">
        <f>'PDT 66'!BO32-PDD!BO32</f>
        <v>0</v>
      </c>
      <c r="BP32" s="8">
        <f>'PDT 66'!BP32-PDD!BP32</f>
        <v>329300</v>
      </c>
      <c r="BQ32" s="8">
        <f>'PDT 66'!BQ32-PDD!BQ32</f>
        <v>12362504</v>
      </c>
      <c r="BR32" s="8">
        <f>'PDT 66'!BR32-PDD!BR32</f>
        <v>0</v>
      </c>
      <c r="BS32" s="8">
        <f>'PDT 66'!BS32-PDD!BS32</f>
        <v>0</v>
      </c>
      <c r="BT32" s="8">
        <f>'PDT 66'!BT32-PDD!BT32</f>
        <v>424104</v>
      </c>
      <c r="BU32" s="8">
        <f>'PDT 66'!BU32-PDD!BU32</f>
        <v>0</v>
      </c>
      <c r="BV32" s="8">
        <f>'PDT 66'!BV32-PDD!BV32</f>
        <v>0</v>
      </c>
      <c r="BW32" s="8">
        <f>'PDT 66'!BW32-PDD!BW32</f>
        <v>12786608</v>
      </c>
      <c r="BX32" s="8">
        <f>'PDT 66'!BX32-PDD!BX32</f>
        <v>13115908</v>
      </c>
      <c r="BY32" s="8">
        <f>'PDT 66'!BY32-PDD!BY32</f>
        <v>12672631</v>
      </c>
      <c r="BZ32" s="8">
        <f>'PDT 66'!BZ32-PDD!BZ32</f>
        <v>403962</v>
      </c>
      <c r="CA32" s="8">
        <f>'PDT 66'!CA32-PDD!CA32</f>
        <v>39315</v>
      </c>
      <c r="CB32" s="8">
        <f>'PDT 66'!CB32-PDD!CB32</f>
        <v>0</v>
      </c>
      <c r="CC32" s="8">
        <f>'PDT 66'!CC32-PDD!CC32</f>
        <v>0</v>
      </c>
      <c r="CD32" s="8">
        <f>'PDT 66'!CD32-PDD!CD32</f>
        <v>13115908</v>
      </c>
      <c r="CE32" s="8">
        <f>'PDT 66'!CE32-PDD!CE32</f>
        <v>0</v>
      </c>
      <c r="CF32" s="8">
        <f>'PDT 66'!CF32-PDD!CF32</f>
        <v>0</v>
      </c>
      <c r="CG32" s="8">
        <f>'PDT 66'!CG32-PDD!CG32</f>
        <v>0</v>
      </c>
      <c r="CH32" s="8">
        <f>'PDT 66'!CH32-PDD!CH32</f>
        <v>0</v>
      </c>
      <c r="CI32" s="8">
        <f>'PDT 66'!CI32-PDD!CI32</f>
        <v>0</v>
      </c>
      <c r="CJ32" s="8">
        <f>'PDT 66'!CJ32-PDD!CJ32</f>
        <v>13115908</v>
      </c>
    </row>
    <row r="33" spans="1:88" x14ac:dyDescent="0.2">
      <c r="A33" s="5">
        <v>29</v>
      </c>
      <c r="B33" s="8">
        <f>'PDT 66'!B33-PDD!B33</f>
        <v>0</v>
      </c>
      <c r="C33" s="8">
        <f>'PDT 66'!C33-PDD!C33</f>
        <v>0</v>
      </c>
      <c r="D33" s="8">
        <f>'PDT 66'!D33-PDD!D33</f>
        <v>0</v>
      </c>
      <c r="E33" s="8">
        <f>'PDT 66'!E33-PDD!E33</f>
        <v>0</v>
      </c>
      <c r="F33" s="8">
        <f>'PDT 66'!F33-PDD!F33</f>
        <v>0</v>
      </c>
      <c r="G33" s="8">
        <f>'PDT 66'!G33-PDD!G33</f>
        <v>0</v>
      </c>
      <c r="H33" s="8">
        <f>'PDT 66'!H33-PDD!H33</f>
        <v>0</v>
      </c>
      <c r="I33" s="8">
        <f>'PDT 66'!I33-PDD!I33</f>
        <v>0</v>
      </c>
      <c r="J33" s="8">
        <f>'PDT 66'!J33-PDD!J33</f>
        <v>0</v>
      </c>
      <c r="K33" s="8">
        <f>'PDT 66'!K33-PDD!K33</f>
        <v>0</v>
      </c>
      <c r="L33" s="8">
        <f>'PDT 66'!L33-PDD!L33</f>
        <v>0</v>
      </c>
      <c r="M33" s="8">
        <f>'PDT 66'!M33-PDD!M33</f>
        <v>0</v>
      </c>
      <c r="N33" s="8">
        <f>'PDT 66'!N33-PDD!N33</f>
        <v>0</v>
      </c>
      <c r="O33" s="8">
        <f>'PDT 66'!O33-PDD!O33</f>
        <v>0</v>
      </c>
      <c r="P33" s="8">
        <f>'PDT 66'!P33-PDD!P33</f>
        <v>0</v>
      </c>
      <c r="Q33" s="8">
        <f>'PDT 66'!Q33-PDD!Q33</f>
        <v>0</v>
      </c>
      <c r="R33" s="8">
        <f>'PDT 66'!R33-PDD!R33</f>
        <v>0</v>
      </c>
      <c r="S33" s="8">
        <f>'PDT 66'!S33-PDD!S33</f>
        <v>0</v>
      </c>
      <c r="T33" s="8">
        <f>'PDT 66'!T33-PDD!T33</f>
        <v>0</v>
      </c>
      <c r="U33" s="8">
        <f>'PDT 66'!U33-PDD!U33</f>
        <v>0</v>
      </c>
      <c r="V33" s="8">
        <f>'PDT 66'!V33-PDD!V33</f>
        <v>0</v>
      </c>
      <c r="W33" s="8">
        <f>'PDT 66'!W33-PDD!W33</f>
        <v>0</v>
      </c>
      <c r="X33" s="8">
        <f>'PDT 66'!X33-PDD!X33</f>
        <v>0</v>
      </c>
      <c r="Y33" s="8">
        <f>'PDT 66'!Y33-PDD!Y33</f>
        <v>0</v>
      </c>
      <c r="Z33" s="8">
        <f>'PDT 66'!Z33-PDD!Z33</f>
        <v>0</v>
      </c>
      <c r="AA33" s="8">
        <f>'PDT 66'!AA33-PDD!AA33</f>
        <v>0</v>
      </c>
      <c r="AB33" s="8">
        <f>'PDT 66'!AB33-PDD!AB33</f>
        <v>0</v>
      </c>
      <c r="AC33" s="8">
        <f>'PDT 66'!AC33-PDD!AC33</f>
        <v>0</v>
      </c>
      <c r="AD33" s="8">
        <f>'PDT 66'!AD33-PDD!AD33</f>
        <v>0</v>
      </c>
      <c r="AE33" s="8">
        <f>'PDT 66'!AE33-PDD!AE33</f>
        <v>2648</v>
      </c>
      <c r="AF33" s="8">
        <f>'PDT 66'!AF33-PDD!AF33</f>
        <v>0</v>
      </c>
      <c r="AG33" s="8">
        <f>'PDT 66'!AG33-PDD!AG33</f>
        <v>28170</v>
      </c>
      <c r="AH33" s="8">
        <f>'PDT 66'!AH33-PDD!AH33</f>
        <v>0</v>
      </c>
      <c r="AI33" s="8">
        <f>'PDT 66'!AI33-PDD!AI33</f>
        <v>0</v>
      </c>
      <c r="AJ33" s="8">
        <f>'PDT 66'!AJ33-PDD!AJ33</f>
        <v>0</v>
      </c>
      <c r="AK33" s="8">
        <f>'PDT 66'!AK33-PDD!AK33</f>
        <v>0</v>
      </c>
      <c r="AL33" s="8">
        <f>'PDT 66'!AL33-PDD!AL33</f>
        <v>0</v>
      </c>
      <c r="AM33" s="8">
        <f>'PDT 66'!AM33-PDD!AM33</f>
        <v>0</v>
      </c>
      <c r="AN33" s="8">
        <f>'PDT 66'!AN33-PDD!AN33</f>
        <v>0</v>
      </c>
      <c r="AO33" s="8">
        <f>'PDT 66'!AO33-PDD!AO33</f>
        <v>0</v>
      </c>
      <c r="AP33" s="8">
        <f>'PDT 66'!AP33-PDD!AP33</f>
        <v>0</v>
      </c>
      <c r="AQ33" s="8">
        <f>'PDT 66'!AQ33-PDD!AQ33</f>
        <v>0</v>
      </c>
      <c r="AR33" s="8">
        <f>'PDT 66'!AR33-PDD!AR33</f>
        <v>0</v>
      </c>
      <c r="AS33" s="8">
        <f>'PDT 66'!AS33-PDD!AS33</f>
        <v>0</v>
      </c>
      <c r="AT33" s="8">
        <f>'PDT 66'!AT33-PDD!AT33</f>
        <v>0</v>
      </c>
      <c r="AU33" s="8">
        <f>'PDT 66'!AU33-PDD!AU33</f>
        <v>0</v>
      </c>
      <c r="AV33" s="8">
        <f>'PDT 66'!AV33-PDD!AV33</f>
        <v>0</v>
      </c>
      <c r="AW33" s="8">
        <f>'PDT 66'!AW33-PDD!AW33</f>
        <v>0</v>
      </c>
      <c r="AX33" s="8">
        <f>'PDT 66'!AX33-PDD!AX33</f>
        <v>0</v>
      </c>
      <c r="AY33" s="8">
        <f>'PDT 66'!AY33-PDD!AY33</f>
        <v>0</v>
      </c>
      <c r="AZ33" s="8">
        <f>'PDT 66'!AZ33-PDD!AZ33</f>
        <v>0</v>
      </c>
      <c r="BA33" s="8">
        <f>'PDT 66'!BA33-PDD!BA33</f>
        <v>0</v>
      </c>
      <c r="BB33" s="8">
        <f>'PDT 66'!BB33-PDD!BB33</f>
        <v>0</v>
      </c>
      <c r="BC33" s="8">
        <f>'PDT 66'!BC33-PDD!BC33</f>
        <v>6575</v>
      </c>
      <c r="BD33" s="8">
        <f>'PDT 66'!BD33-PDD!BD33</f>
        <v>0</v>
      </c>
      <c r="BE33" s="8">
        <f>'PDT 66'!BE33-PDD!BE33</f>
        <v>0</v>
      </c>
      <c r="BF33" s="8">
        <f>'PDT 66'!BF33-PDD!BF33</f>
        <v>0</v>
      </c>
      <c r="BG33" s="8">
        <f>'PDT 66'!BG33-PDD!BG33</f>
        <v>0</v>
      </c>
      <c r="BH33" s="8">
        <f>'PDT 66'!BH33-PDD!BH33</f>
        <v>0</v>
      </c>
      <c r="BI33" s="8">
        <f>'PDT 66'!BI33-PDD!BI33</f>
        <v>0</v>
      </c>
      <c r="BJ33" s="8">
        <f>'PDT 66'!BJ33-PDD!BJ33</f>
        <v>0</v>
      </c>
      <c r="BK33" s="8">
        <f>'PDT 66'!BK33-PDD!BK33</f>
        <v>0</v>
      </c>
      <c r="BL33" s="8">
        <f>'PDT 66'!BL33-PDD!BL33</f>
        <v>0</v>
      </c>
      <c r="BM33" s="8">
        <f>'PDT 66'!BM33-PDD!BM33</f>
        <v>0</v>
      </c>
      <c r="BN33" s="8">
        <f>'PDT 66'!BN33-PDD!BN33</f>
        <v>0</v>
      </c>
      <c r="BO33" s="8">
        <f>'PDT 66'!BO33-PDD!BO33</f>
        <v>0</v>
      </c>
      <c r="BP33" s="8">
        <f>'PDT 66'!BP33-PDD!BP33</f>
        <v>37393</v>
      </c>
      <c r="BQ33" s="8">
        <f>'PDT 66'!BQ33-PDD!BQ33</f>
        <v>1453400</v>
      </c>
      <c r="BR33" s="8">
        <f>'PDT 66'!BR33-PDD!BR33</f>
        <v>0</v>
      </c>
      <c r="BS33" s="8">
        <f>'PDT 66'!BS33-PDD!BS33</f>
        <v>0</v>
      </c>
      <c r="BT33" s="8">
        <f>'PDT 66'!BT33-PDD!BT33</f>
        <v>25766</v>
      </c>
      <c r="BU33" s="8">
        <f>'PDT 66'!BU33-PDD!BU33</f>
        <v>0</v>
      </c>
      <c r="BV33" s="8">
        <f>'PDT 66'!BV33-PDD!BV33</f>
        <v>0</v>
      </c>
      <c r="BW33" s="8">
        <f>'PDT 66'!BW33-PDD!BW33</f>
        <v>1479166</v>
      </c>
      <c r="BX33" s="8">
        <f>'PDT 66'!BX33-PDD!BX33</f>
        <v>1516559</v>
      </c>
      <c r="BY33" s="8">
        <f>'PDT 66'!BY33-PDD!BY33</f>
        <v>1385329</v>
      </c>
      <c r="BZ33" s="8">
        <f>'PDT 66'!BZ33-PDD!BZ33</f>
        <v>155</v>
      </c>
      <c r="CA33" s="8">
        <f>'PDT 66'!CA33-PDD!CA33</f>
        <v>131075</v>
      </c>
      <c r="CB33" s="8">
        <f>'PDT 66'!CB33-PDD!CB33</f>
        <v>0</v>
      </c>
      <c r="CC33" s="8">
        <f>'PDT 66'!CC33-PDD!CC33</f>
        <v>0</v>
      </c>
      <c r="CD33" s="8">
        <f>'PDT 66'!CD33-PDD!CD33</f>
        <v>1516559</v>
      </c>
      <c r="CE33" s="8">
        <f>'PDT 66'!CE33-PDD!CE33</f>
        <v>0</v>
      </c>
      <c r="CF33" s="8">
        <f>'PDT 66'!CF33-PDD!CF33</f>
        <v>0</v>
      </c>
      <c r="CG33" s="8">
        <f>'PDT 66'!CG33-PDD!CG33</f>
        <v>0</v>
      </c>
      <c r="CH33" s="8">
        <f>'PDT 66'!CH33-PDD!CH33</f>
        <v>0</v>
      </c>
      <c r="CI33" s="8">
        <f>'PDT 66'!CI33-PDD!CI33</f>
        <v>0</v>
      </c>
      <c r="CJ33" s="8">
        <f>'PDT 66'!CJ33-PDD!CJ33</f>
        <v>1516559</v>
      </c>
    </row>
    <row r="34" spans="1:88" x14ac:dyDescent="0.2">
      <c r="A34" s="5">
        <v>30</v>
      </c>
      <c r="B34" s="8">
        <f>'PDT 66'!B34-PDD!B34</f>
        <v>0</v>
      </c>
      <c r="C34" s="8">
        <f>'PDT 66'!C34-PDD!C34</f>
        <v>0</v>
      </c>
      <c r="D34" s="8">
        <f>'PDT 66'!D34-PDD!D34</f>
        <v>0</v>
      </c>
      <c r="E34" s="8">
        <f>'PDT 66'!E34-PDD!E34</f>
        <v>0</v>
      </c>
      <c r="F34" s="8">
        <f>'PDT 66'!F34-PDD!F34</f>
        <v>0</v>
      </c>
      <c r="G34" s="8">
        <f>'PDT 66'!G34-PDD!G34</f>
        <v>0</v>
      </c>
      <c r="H34" s="8">
        <f>'PDT 66'!H34-PDD!H34</f>
        <v>0</v>
      </c>
      <c r="I34" s="8">
        <f>'PDT 66'!I34-PDD!I34</f>
        <v>0</v>
      </c>
      <c r="J34" s="8">
        <f>'PDT 66'!J34-PDD!J34</f>
        <v>0</v>
      </c>
      <c r="K34" s="8">
        <f>'PDT 66'!K34-PDD!K34</f>
        <v>0</v>
      </c>
      <c r="L34" s="8">
        <f>'PDT 66'!L34-PDD!L34</f>
        <v>0</v>
      </c>
      <c r="M34" s="8">
        <f>'PDT 66'!M34-PDD!M34</f>
        <v>0</v>
      </c>
      <c r="N34" s="8">
        <f>'PDT 66'!N34-PDD!N34</f>
        <v>0</v>
      </c>
      <c r="O34" s="8">
        <f>'PDT 66'!O34-PDD!O34</f>
        <v>0</v>
      </c>
      <c r="P34" s="8">
        <f>'PDT 66'!P34-PDD!P34</f>
        <v>0</v>
      </c>
      <c r="Q34" s="8">
        <f>'PDT 66'!Q34-PDD!Q34</f>
        <v>0</v>
      </c>
      <c r="R34" s="8">
        <f>'PDT 66'!R34-PDD!R34</f>
        <v>0</v>
      </c>
      <c r="S34" s="8">
        <f>'PDT 66'!S34-PDD!S34</f>
        <v>0</v>
      </c>
      <c r="T34" s="8">
        <f>'PDT 66'!T34-PDD!T34</f>
        <v>0</v>
      </c>
      <c r="U34" s="8">
        <f>'PDT 66'!U34-PDD!U34</f>
        <v>0</v>
      </c>
      <c r="V34" s="8">
        <f>'PDT 66'!V34-PDD!V34</f>
        <v>0</v>
      </c>
      <c r="W34" s="8">
        <f>'PDT 66'!W34-PDD!W34</f>
        <v>0</v>
      </c>
      <c r="X34" s="8">
        <f>'PDT 66'!X34-PDD!X34</f>
        <v>0</v>
      </c>
      <c r="Y34" s="8">
        <f>'PDT 66'!Y34-PDD!Y34</f>
        <v>0</v>
      </c>
      <c r="Z34" s="8">
        <f>'PDT 66'!Z34-PDD!Z34</f>
        <v>0</v>
      </c>
      <c r="AA34" s="8">
        <f>'PDT 66'!AA34-PDD!AA34</f>
        <v>0</v>
      </c>
      <c r="AB34" s="8">
        <f>'PDT 66'!AB34-PDD!AB34</f>
        <v>0</v>
      </c>
      <c r="AC34" s="8">
        <f>'PDT 66'!AC34-PDD!AC34</f>
        <v>0</v>
      </c>
      <c r="AD34" s="8">
        <f>'PDT 66'!AD34-PDD!AD34</f>
        <v>0</v>
      </c>
      <c r="AE34" s="8">
        <f>'PDT 66'!AE34-PDD!AE34</f>
        <v>661330</v>
      </c>
      <c r="AF34" s="8">
        <f>'PDT 66'!AF34-PDD!AF34</f>
        <v>0</v>
      </c>
      <c r="AG34" s="8">
        <f>'PDT 66'!AG34-PDD!AG34</f>
        <v>93447</v>
      </c>
      <c r="AH34" s="8">
        <f>'PDT 66'!AH34-PDD!AH34</f>
        <v>184</v>
      </c>
      <c r="AI34" s="8">
        <f>'PDT 66'!AI34-PDD!AI34</f>
        <v>0</v>
      </c>
      <c r="AJ34" s="8">
        <f>'PDT 66'!AJ34-PDD!AJ34</f>
        <v>0</v>
      </c>
      <c r="AK34" s="8">
        <f>'PDT 66'!AK34-PDD!AK34</f>
        <v>30</v>
      </c>
      <c r="AL34" s="8">
        <f>'PDT 66'!AL34-PDD!AL34</f>
        <v>377</v>
      </c>
      <c r="AM34" s="8">
        <f>'PDT 66'!AM34-PDD!AM34</f>
        <v>520</v>
      </c>
      <c r="AN34" s="8">
        <f>'PDT 66'!AN34-PDD!AN34</f>
        <v>0</v>
      </c>
      <c r="AO34" s="8">
        <f>'PDT 66'!AO34-PDD!AO34</f>
        <v>11</v>
      </c>
      <c r="AP34" s="8">
        <f>'PDT 66'!AP34-PDD!AP34</f>
        <v>0</v>
      </c>
      <c r="AQ34" s="8">
        <f>'PDT 66'!AQ34-PDD!AQ34</f>
        <v>0</v>
      </c>
      <c r="AR34" s="8">
        <f>'PDT 66'!AR34-PDD!AR34</f>
        <v>0</v>
      </c>
      <c r="AS34" s="8">
        <f>'PDT 66'!AS34-PDD!AS34</f>
        <v>0</v>
      </c>
      <c r="AT34" s="8">
        <f>'PDT 66'!AT34-PDD!AT34</f>
        <v>0</v>
      </c>
      <c r="AU34" s="8">
        <f>'PDT 66'!AU34-PDD!AU34</f>
        <v>0</v>
      </c>
      <c r="AV34" s="8">
        <f>'PDT 66'!AV34-PDD!AV34</f>
        <v>0</v>
      </c>
      <c r="AW34" s="8">
        <f>'PDT 66'!AW34-PDD!AW34</f>
        <v>0</v>
      </c>
      <c r="AX34" s="8">
        <f>'PDT 66'!AX34-PDD!AX34</f>
        <v>0</v>
      </c>
      <c r="AY34" s="8">
        <f>'PDT 66'!AY34-PDD!AY34</f>
        <v>0</v>
      </c>
      <c r="AZ34" s="8">
        <f>'PDT 66'!AZ34-PDD!AZ34</f>
        <v>0</v>
      </c>
      <c r="BA34" s="8">
        <f>'PDT 66'!BA34-PDD!BA34</f>
        <v>0</v>
      </c>
      <c r="BB34" s="8">
        <f>'PDT 66'!BB34-PDD!BB34</f>
        <v>0</v>
      </c>
      <c r="BC34" s="8">
        <f>'PDT 66'!BC34-PDD!BC34</f>
        <v>83599</v>
      </c>
      <c r="BD34" s="8">
        <f>'PDT 66'!BD34-PDD!BD34</f>
        <v>0</v>
      </c>
      <c r="BE34" s="8">
        <f>'PDT 66'!BE34-PDD!BE34</f>
        <v>0</v>
      </c>
      <c r="BF34" s="8">
        <f>'PDT 66'!BF34-PDD!BF34</f>
        <v>0</v>
      </c>
      <c r="BG34" s="8">
        <f>'PDT 66'!BG34-PDD!BG34</f>
        <v>0</v>
      </c>
      <c r="BH34" s="8">
        <f>'PDT 66'!BH34-PDD!BH34</f>
        <v>0</v>
      </c>
      <c r="BI34" s="8">
        <f>'PDT 66'!BI34-PDD!BI34</f>
        <v>0</v>
      </c>
      <c r="BJ34" s="8">
        <f>'PDT 66'!BJ34-PDD!BJ34</f>
        <v>0</v>
      </c>
      <c r="BK34" s="8">
        <f>'PDT 66'!BK34-PDD!BK34</f>
        <v>0</v>
      </c>
      <c r="BL34" s="8">
        <f>'PDT 66'!BL34-PDD!BL34</f>
        <v>0</v>
      </c>
      <c r="BM34" s="8">
        <f>'PDT 66'!BM34-PDD!BM34</f>
        <v>2764</v>
      </c>
      <c r="BN34" s="8">
        <f>'PDT 66'!BN34-PDD!BN34</f>
        <v>0</v>
      </c>
      <c r="BO34" s="8">
        <f>'PDT 66'!BO34-PDD!BO34</f>
        <v>0</v>
      </c>
      <c r="BP34" s="8">
        <f>'PDT 66'!BP34-PDD!BP34</f>
        <v>842262</v>
      </c>
      <c r="BQ34" s="8">
        <f>'PDT 66'!BQ34-PDD!BQ34</f>
        <v>6276671</v>
      </c>
      <c r="BR34" s="8">
        <f>'PDT 66'!BR34-PDD!BR34</f>
        <v>0</v>
      </c>
      <c r="BS34" s="8">
        <f>'PDT 66'!BS34-PDD!BS34</f>
        <v>0</v>
      </c>
      <c r="BT34" s="8">
        <f>'PDT 66'!BT34-PDD!BT34</f>
        <v>46747</v>
      </c>
      <c r="BU34" s="8">
        <f>'PDT 66'!BU34-PDD!BU34</f>
        <v>0</v>
      </c>
      <c r="BV34" s="8">
        <f>'PDT 66'!BV34-PDD!BV34</f>
        <v>0</v>
      </c>
      <c r="BW34" s="8">
        <f>'PDT 66'!BW34-PDD!BW34</f>
        <v>6323418</v>
      </c>
      <c r="BX34" s="8">
        <f>'PDT 66'!BX34-PDD!BX34</f>
        <v>7165680</v>
      </c>
      <c r="BY34" s="8">
        <f>'PDT 66'!BY34-PDD!BY34</f>
        <v>6615935</v>
      </c>
      <c r="BZ34" s="8">
        <f>'PDT 66'!BZ34-PDD!BZ34</f>
        <v>416264</v>
      </c>
      <c r="CA34" s="8">
        <f>'PDT 66'!CA34-PDD!CA34</f>
        <v>133481</v>
      </c>
      <c r="CB34" s="8">
        <f>'PDT 66'!CB34-PDD!CB34</f>
        <v>0</v>
      </c>
      <c r="CC34" s="8">
        <f>'PDT 66'!CC34-PDD!CC34</f>
        <v>0</v>
      </c>
      <c r="CD34" s="8">
        <f>'PDT 66'!CD34-PDD!CD34</f>
        <v>7165680</v>
      </c>
      <c r="CE34" s="8">
        <f>'PDT 66'!CE34-PDD!CE34</f>
        <v>0</v>
      </c>
      <c r="CF34" s="8">
        <f>'PDT 66'!CF34-PDD!CF34</f>
        <v>0</v>
      </c>
      <c r="CG34" s="8">
        <f>'PDT 66'!CG34-PDD!CG34</f>
        <v>0</v>
      </c>
      <c r="CH34" s="8">
        <f>'PDT 66'!CH34-PDD!CH34</f>
        <v>0</v>
      </c>
      <c r="CI34" s="8">
        <f>'PDT 66'!CI34-PDD!CI34</f>
        <v>0</v>
      </c>
      <c r="CJ34" s="8">
        <f>'PDT 66'!CJ34-PDD!CJ34</f>
        <v>7165680</v>
      </c>
    </row>
    <row r="35" spans="1:88" x14ac:dyDescent="0.2">
      <c r="A35" s="5">
        <v>31</v>
      </c>
      <c r="B35" s="8">
        <f>'PDT 66'!B35-PDD!B35</f>
        <v>0</v>
      </c>
      <c r="C35" s="8">
        <f>'PDT 66'!C35-PDD!C35</f>
        <v>0</v>
      </c>
      <c r="D35" s="8">
        <f>'PDT 66'!D35-PDD!D35</f>
        <v>0</v>
      </c>
      <c r="E35" s="8">
        <f>'PDT 66'!E35-PDD!E35</f>
        <v>0</v>
      </c>
      <c r="F35" s="8">
        <f>'PDT 66'!F35-PDD!F35</f>
        <v>0</v>
      </c>
      <c r="G35" s="8">
        <f>'PDT 66'!G35-PDD!G35</f>
        <v>0</v>
      </c>
      <c r="H35" s="8">
        <f>'PDT 66'!H35-PDD!H35</f>
        <v>0</v>
      </c>
      <c r="I35" s="8">
        <f>'PDT 66'!I35-PDD!I35</f>
        <v>0</v>
      </c>
      <c r="J35" s="8">
        <f>'PDT 66'!J35-PDD!J35</f>
        <v>0</v>
      </c>
      <c r="K35" s="8">
        <f>'PDT 66'!K35-PDD!K35</f>
        <v>0</v>
      </c>
      <c r="L35" s="8">
        <f>'PDT 66'!L35-PDD!L35</f>
        <v>0</v>
      </c>
      <c r="M35" s="8">
        <f>'PDT 66'!M35-PDD!M35</f>
        <v>0</v>
      </c>
      <c r="N35" s="8">
        <f>'PDT 66'!N35-PDD!N35</f>
        <v>0</v>
      </c>
      <c r="O35" s="8">
        <f>'PDT 66'!O35-PDD!O35</f>
        <v>0</v>
      </c>
      <c r="P35" s="8">
        <f>'PDT 66'!P35-PDD!P35</f>
        <v>0</v>
      </c>
      <c r="Q35" s="8">
        <f>'PDT 66'!Q35-PDD!Q35</f>
        <v>0</v>
      </c>
      <c r="R35" s="8">
        <f>'PDT 66'!R35-PDD!R35</f>
        <v>0</v>
      </c>
      <c r="S35" s="8">
        <f>'PDT 66'!S35-PDD!S35</f>
        <v>0</v>
      </c>
      <c r="T35" s="8">
        <f>'PDT 66'!T35-PDD!T35</f>
        <v>0</v>
      </c>
      <c r="U35" s="8">
        <f>'PDT 66'!U35-PDD!U35</f>
        <v>0</v>
      </c>
      <c r="V35" s="8">
        <f>'PDT 66'!V35-PDD!V35</f>
        <v>0</v>
      </c>
      <c r="W35" s="8">
        <f>'PDT 66'!W35-PDD!W35</f>
        <v>0</v>
      </c>
      <c r="X35" s="8">
        <f>'PDT 66'!X35-PDD!X35</f>
        <v>0</v>
      </c>
      <c r="Y35" s="8">
        <f>'PDT 66'!Y35-PDD!Y35</f>
        <v>0</v>
      </c>
      <c r="Z35" s="8">
        <f>'PDT 66'!Z35-PDD!Z35</f>
        <v>0</v>
      </c>
      <c r="AA35" s="8">
        <f>'PDT 66'!AA35-PDD!AA35</f>
        <v>0</v>
      </c>
      <c r="AB35" s="8">
        <f>'PDT 66'!AB35-PDD!AB35</f>
        <v>165556</v>
      </c>
      <c r="AC35" s="8">
        <f>'PDT 66'!AC35-PDD!AC35</f>
        <v>0</v>
      </c>
      <c r="AD35" s="8">
        <f>'PDT 66'!AD35-PDD!AD35</f>
        <v>0</v>
      </c>
      <c r="AE35" s="8">
        <f>'PDT 66'!AE35-PDD!AE35</f>
        <v>5186</v>
      </c>
      <c r="AF35" s="8">
        <f>'PDT 66'!AF35-PDD!AF35</f>
        <v>17250</v>
      </c>
      <c r="AG35" s="8">
        <f>'PDT 66'!AG35-PDD!AG35</f>
        <v>184113</v>
      </c>
      <c r="AH35" s="8">
        <f>'PDT 66'!AH35-PDD!AH35</f>
        <v>164918</v>
      </c>
      <c r="AI35" s="8">
        <f>'PDT 66'!AI35-PDD!AI35</f>
        <v>13326</v>
      </c>
      <c r="AJ35" s="8">
        <f>'PDT 66'!AJ35-PDD!AJ35</f>
        <v>0</v>
      </c>
      <c r="AK35" s="8">
        <f>'PDT 66'!AK35-PDD!AK35</f>
        <v>0</v>
      </c>
      <c r="AL35" s="8">
        <f>'PDT 66'!AL35-PDD!AL35</f>
        <v>0</v>
      </c>
      <c r="AM35" s="8">
        <f>'PDT 66'!AM35-PDD!AM35</f>
        <v>0</v>
      </c>
      <c r="AN35" s="8">
        <f>'PDT 66'!AN35-PDD!AN35</f>
        <v>0</v>
      </c>
      <c r="AO35" s="8">
        <f>'PDT 66'!AO35-PDD!AO35</f>
        <v>57979</v>
      </c>
      <c r="AP35" s="8">
        <f>'PDT 66'!AP35-PDD!AP35</f>
        <v>0</v>
      </c>
      <c r="AQ35" s="8">
        <f>'PDT 66'!AQ35-PDD!AQ35</f>
        <v>0</v>
      </c>
      <c r="AR35" s="8">
        <f>'PDT 66'!AR35-PDD!AR35</f>
        <v>0</v>
      </c>
      <c r="AS35" s="8">
        <f>'PDT 66'!AS35-PDD!AS35</f>
        <v>0</v>
      </c>
      <c r="AT35" s="8">
        <f>'PDT 66'!AT35-PDD!AT35</f>
        <v>0</v>
      </c>
      <c r="AU35" s="8">
        <f>'PDT 66'!AU35-PDD!AU35</f>
        <v>0</v>
      </c>
      <c r="AV35" s="8">
        <f>'PDT 66'!AV35-PDD!AV35</f>
        <v>0</v>
      </c>
      <c r="AW35" s="8">
        <f>'PDT 66'!AW35-PDD!AW35</f>
        <v>0</v>
      </c>
      <c r="AX35" s="8">
        <f>'PDT 66'!AX35-PDD!AX35</f>
        <v>0</v>
      </c>
      <c r="AY35" s="8">
        <f>'PDT 66'!AY35-PDD!AY35</f>
        <v>0</v>
      </c>
      <c r="AZ35" s="8">
        <f>'PDT 66'!AZ35-PDD!AZ35</f>
        <v>0</v>
      </c>
      <c r="BA35" s="8">
        <f>'PDT 66'!BA35-PDD!BA35</f>
        <v>0</v>
      </c>
      <c r="BB35" s="8">
        <f>'PDT 66'!BB35-PDD!BB35</f>
        <v>0</v>
      </c>
      <c r="BC35" s="8">
        <f>'PDT 66'!BC35-PDD!BC35</f>
        <v>304890</v>
      </c>
      <c r="BD35" s="8">
        <f>'PDT 66'!BD35-PDD!BD35</f>
        <v>0</v>
      </c>
      <c r="BE35" s="8">
        <f>'PDT 66'!BE35-PDD!BE35</f>
        <v>0</v>
      </c>
      <c r="BF35" s="8">
        <f>'PDT 66'!BF35-PDD!BF35</f>
        <v>0</v>
      </c>
      <c r="BG35" s="8">
        <f>'PDT 66'!BG35-PDD!BG35</f>
        <v>0</v>
      </c>
      <c r="BH35" s="8">
        <f>'PDT 66'!BH35-PDD!BH35</f>
        <v>0</v>
      </c>
      <c r="BI35" s="8">
        <f>'PDT 66'!BI35-PDD!BI35</f>
        <v>0</v>
      </c>
      <c r="BJ35" s="8">
        <f>'PDT 66'!BJ35-PDD!BJ35</f>
        <v>0</v>
      </c>
      <c r="BK35" s="8">
        <f>'PDT 66'!BK35-PDD!BK35</f>
        <v>0</v>
      </c>
      <c r="BL35" s="8">
        <f>'PDT 66'!BL35-PDD!BL35</f>
        <v>0</v>
      </c>
      <c r="BM35" s="8">
        <f>'PDT 66'!BM35-PDD!BM35</f>
        <v>5324</v>
      </c>
      <c r="BN35" s="8">
        <f>'PDT 66'!BN35-PDD!BN35</f>
        <v>0</v>
      </c>
      <c r="BO35" s="8">
        <f>'PDT 66'!BO35-PDD!BO35</f>
        <v>0</v>
      </c>
      <c r="BP35" s="8">
        <f>'PDT 66'!BP35-PDD!BP35</f>
        <v>918542</v>
      </c>
      <c r="BQ35" s="8">
        <f>'PDT 66'!BQ35-PDD!BQ35</f>
        <v>6583226</v>
      </c>
      <c r="BR35" s="8">
        <f>'PDT 66'!BR35-PDD!BR35</f>
        <v>0</v>
      </c>
      <c r="BS35" s="8">
        <f>'PDT 66'!BS35-PDD!BS35</f>
        <v>0</v>
      </c>
      <c r="BT35" s="8">
        <f>'PDT 66'!BT35-PDD!BT35</f>
        <v>115693</v>
      </c>
      <c r="BU35" s="8">
        <f>'PDT 66'!BU35-PDD!BU35</f>
        <v>0</v>
      </c>
      <c r="BV35" s="8">
        <f>'PDT 66'!BV35-PDD!BV35</f>
        <v>0</v>
      </c>
      <c r="BW35" s="8">
        <f>'PDT 66'!BW35-PDD!BW35</f>
        <v>6698919</v>
      </c>
      <c r="BX35" s="8">
        <f>'PDT 66'!BX35-PDD!BX35</f>
        <v>7617461</v>
      </c>
      <c r="BY35" s="8">
        <f>'PDT 66'!BY35-PDD!BY35</f>
        <v>4498724</v>
      </c>
      <c r="BZ35" s="8">
        <f>'PDT 66'!BZ35-PDD!BZ35</f>
        <v>1462166</v>
      </c>
      <c r="CA35" s="8">
        <f>'PDT 66'!CA35-PDD!CA35</f>
        <v>1656571</v>
      </c>
      <c r="CB35" s="8">
        <f>'PDT 66'!CB35-PDD!CB35</f>
        <v>0</v>
      </c>
      <c r="CC35" s="8">
        <f>'PDT 66'!CC35-PDD!CC35</f>
        <v>0</v>
      </c>
      <c r="CD35" s="8">
        <f>'PDT 66'!CD35-PDD!CD35</f>
        <v>7617461</v>
      </c>
      <c r="CE35" s="8">
        <f>'PDT 66'!CE35-PDD!CE35</f>
        <v>0</v>
      </c>
      <c r="CF35" s="8">
        <f>'PDT 66'!CF35-PDD!CF35</f>
        <v>0</v>
      </c>
      <c r="CG35" s="8">
        <f>'PDT 66'!CG35-PDD!CG35</f>
        <v>0</v>
      </c>
      <c r="CH35" s="8">
        <f>'PDT 66'!CH35-PDD!CH35</f>
        <v>0</v>
      </c>
      <c r="CI35" s="8">
        <f>'PDT 66'!CI35-PDD!CI35</f>
        <v>0</v>
      </c>
      <c r="CJ35" s="8">
        <f>'PDT 66'!CJ35-PDD!CJ35</f>
        <v>7617461</v>
      </c>
    </row>
    <row r="36" spans="1:88" x14ac:dyDescent="0.2">
      <c r="A36" s="5">
        <v>32</v>
      </c>
      <c r="B36" s="8">
        <f>'PDT 66'!B36-PDD!B36</f>
        <v>0</v>
      </c>
      <c r="C36" s="8">
        <f>'PDT 66'!C36-PDD!C36</f>
        <v>0</v>
      </c>
      <c r="D36" s="8">
        <f>'PDT 66'!D36-PDD!D36</f>
        <v>0</v>
      </c>
      <c r="E36" s="8">
        <f>'PDT 66'!E36-PDD!E36</f>
        <v>0</v>
      </c>
      <c r="F36" s="8">
        <f>'PDT 66'!F36-PDD!F36</f>
        <v>0</v>
      </c>
      <c r="G36" s="8">
        <f>'PDT 66'!G36-PDD!G36</f>
        <v>0</v>
      </c>
      <c r="H36" s="8">
        <f>'PDT 66'!H36-PDD!H36</f>
        <v>0</v>
      </c>
      <c r="I36" s="8">
        <f>'PDT 66'!I36-PDD!I36</f>
        <v>0</v>
      </c>
      <c r="J36" s="8">
        <f>'PDT 66'!J36-PDD!J36</f>
        <v>0</v>
      </c>
      <c r="K36" s="8">
        <f>'PDT 66'!K36-PDD!K36</f>
        <v>0</v>
      </c>
      <c r="L36" s="8">
        <f>'PDT 66'!L36-PDD!L36</f>
        <v>0</v>
      </c>
      <c r="M36" s="8">
        <f>'PDT 66'!M36-PDD!M36</f>
        <v>0</v>
      </c>
      <c r="N36" s="8">
        <f>'PDT 66'!N36-PDD!N36</f>
        <v>0</v>
      </c>
      <c r="O36" s="8">
        <f>'PDT 66'!O36-PDD!O36</f>
        <v>0</v>
      </c>
      <c r="P36" s="8">
        <f>'PDT 66'!P36-PDD!P36</f>
        <v>0</v>
      </c>
      <c r="Q36" s="8">
        <f>'PDT 66'!Q36-PDD!Q36</f>
        <v>0</v>
      </c>
      <c r="R36" s="8">
        <f>'PDT 66'!R36-PDD!R36</f>
        <v>0</v>
      </c>
      <c r="S36" s="8">
        <f>'PDT 66'!S36-PDD!S36</f>
        <v>16845</v>
      </c>
      <c r="T36" s="8">
        <f>'PDT 66'!T36-PDD!T36</f>
        <v>3</v>
      </c>
      <c r="U36" s="8">
        <f>'PDT 66'!U36-PDD!U36</f>
        <v>4760647</v>
      </c>
      <c r="V36" s="8">
        <f>'PDT 66'!V36-PDD!V36</f>
        <v>0</v>
      </c>
      <c r="W36" s="8">
        <f>'PDT 66'!W36-PDD!W36</f>
        <v>0</v>
      </c>
      <c r="X36" s="8">
        <f>'PDT 66'!X36-PDD!X36</f>
        <v>77</v>
      </c>
      <c r="Y36" s="8">
        <f>'PDT 66'!Y36-PDD!Y36</f>
        <v>0</v>
      </c>
      <c r="Z36" s="8">
        <f>'PDT 66'!Z36-PDD!Z36</f>
        <v>0</v>
      </c>
      <c r="AA36" s="8">
        <f>'PDT 66'!AA36-PDD!AA36</f>
        <v>0</v>
      </c>
      <c r="AB36" s="8">
        <f>'PDT 66'!AB36-PDD!AB36</f>
        <v>6138</v>
      </c>
      <c r="AC36" s="8">
        <f>'PDT 66'!AC36-PDD!AC36</f>
        <v>0</v>
      </c>
      <c r="AD36" s="8">
        <f>'PDT 66'!AD36-PDD!AD36</f>
        <v>0</v>
      </c>
      <c r="AE36" s="8">
        <f>'PDT 66'!AE36-PDD!AE36</f>
        <v>1428</v>
      </c>
      <c r="AF36" s="8">
        <f>'PDT 66'!AF36-PDD!AF36</f>
        <v>0</v>
      </c>
      <c r="AG36" s="8">
        <f>'PDT 66'!AG36-PDD!AG36</f>
        <v>134316</v>
      </c>
      <c r="AH36" s="8">
        <f>'PDT 66'!AH36-PDD!AH36</f>
        <v>6610</v>
      </c>
      <c r="AI36" s="8">
        <f>'PDT 66'!AI36-PDD!AI36</f>
        <v>0</v>
      </c>
      <c r="AJ36" s="8">
        <f>'PDT 66'!AJ36-PDD!AJ36</f>
        <v>18</v>
      </c>
      <c r="AK36" s="8">
        <f>'PDT 66'!AK36-PDD!AK36</f>
        <v>44</v>
      </c>
      <c r="AL36" s="8">
        <f>'PDT 66'!AL36-PDD!AL36</f>
        <v>0</v>
      </c>
      <c r="AM36" s="8">
        <f>'PDT 66'!AM36-PDD!AM36</f>
        <v>0</v>
      </c>
      <c r="AN36" s="8">
        <f>'PDT 66'!AN36-PDD!AN36</f>
        <v>0</v>
      </c>
      <c r="AO36" s="8">
        <f>'PDT 66'!AO36-PDD!AO36</f>
        <v>290539</v>
      </c>
      <c r="AP36" s="8">
        <f>'PDT 66'!AP36-PDD!AP36</f>
        <v>0</v>
      </c>
      <c r="AQ36" s="8">
        <f>'PDT 66'!AQ36-PDD!AQ36</f>
        <v>0</v>
      </c>
      <c r="AR36" s="8">
        <f>'PDT 66'!AR36-PDD!AR36</f>
        <v>0</v>
      </c>
      <c r="AS36" s="8">
        <f>'PDT 66'!AS36-PDD!AS36</f>
        <v>0</v>
      </c>
      <c r="AT36" s="8">
        <f>'PDT 66'!AT36-PDD!AT36</f>
        <v>0</v>
      </c>
      <c r="AU36" s="8">
        <f>'PDT 66'!AU36-PDD!AU36</f>
        <v>0</v>
      </c>
      <c r="AV36" s="8">
        <f>'PDT 66'!AV36-PDD!AV36</f>
        <v>0</v>
      </c>
      <c r="AW36" s="8">
        <f>'PDT 66'!AW36-PDD!AW36</f>
        <v>0</v>
      </c>
      <c r="AX36" s="8">
        <f>'PDT 66'!AX36-PDD!AX36</f>
        <v>0</v>
      </c>
      <c r="AY36" s="8">
        <f>'PDT 66'!AY36-PDD!AY36</f>
        <v>0</v>
      </c>
      <c r="AZ36" s="8">
        <f>'PDT 66'!AZ36-PDD!AZ36</f>
        <v>0</v>
      </c>
      <c r="BA36" s="8">
        <f>'PDT 66'!BA36-PDD!BA36</f>
        <v>0</v>
      </c>
      <c r="BB36" s="8">
        <f>'PDT 66'!BB36-PDD!BB36</f>
        <v>0</v>
      </c>
      <c r="BC36" s="8">
        <f>'PDT 66'!BC36-PDD!BC36</f>
        <v>57946</v>
      </c>
      <c r="BD36" s="8">
        <f>'PDT 66'!BD36-PDD!BD36</f>
        <v>1</v>
      </c>
      <c r="BE36" s="8">
        <f>'PDT 66'!BE36-PDD!BE36</f>
        <v>0</v>
      </c>
      <c r="BF36" s="8">
        <f>'PDT 66'!BF36-PDD!BF36</f>
        <v>0</v>
      </c>
      <c r="BG36" s="8">
        <f>'PDT 66'!BG36-PDD!BG36</f>
        <v>0</v>
      </c>
      <c r="BH36" s="8">
        <f>'PDT 66'!BH36-PDD!BH36</f>
        <v>0</v>
      </c>
      <c r="BI36" s="8">
        <f>'PDT 66'!BI36-PDD!BI36</f>
        <v>0</v>
      </c>
      <c r="BJ36" s="8">
        <f>'PDT 66'!BJ36-PDD!BJ36</f>
        <v>0</v>
      </c>
      <c r="BK36" s="8">
        <f>'PDT 66'!BK36-PDD!BK36</f>
        <v>0</v>
      </c>
      <c r="BL36" s="8">
        <f>'PDT 66'!BL36-PDD!BL36</f>
        <v>0</v>
      </c>
      <c r="BM36" s="8">
        <f>'PDT 66'!BM36-PDD!BM36</f>
        <v>72365</v>
      </c>
      <c r="BN36" s="8">
        <f>'PDT 66'!BN36-PDD!BN36</f>
        <v>0</v>
      </c>
      <c r="BO36" s="8">
        <f>'PDT 66'!BO36-PDD!BO36</f>
        <v>0</v>
      </c>
      <c r="BP36" s="8">
        <f>'PDT 66'!BP36-PDD!BP36</f>
        <v>5346977</v>
      </c>
      <c r="BQ36" s="8">
        <f>'PDT 66'!BQ36-PDD!BQ36</f>
        <v>9255722</v>
      </c>
      <c r="BR36" s="8">
        <f>'PDT 66'!BR36-PDD!BR36</f>
        <v>0</v>
      </c>
      <c r="BS36" s="8">
        <f>'PDT 66'!BS36-PDD!BS36</f>
        <v>0</v>
      </c>
      <c r="BT36" s="8">
        <f>'PDT 66'!BT36-PDD!BT36</f>
        <v>131526</v>
      </c>
      <c r="BU36" s="8">
        <f>'PDT 66'!BU36-PDD!BU36</f>
        <v>0</v>
      </c>
      <c r="BV36" s="8">
        <f>'PDT 66'!BV36-PDD!BV36</f>
        <v>0</v>
      </c>
      <c r="BW36" s="8">
        <f>'PDT 66'!BW36-PDD!BW36</f>
        <v>9387248</v>
      </c>
      <c r="BX36" s="8">
        <f>'PDT 66'!BX36-PDD!BX36</f>
        <v>14734225</v>
      </c>
      <c r="BY36" s="8">
        <f>'PDT 66'!BY36-PDD!BY36</f>
        <v>13450746</v>
      </c>
      <c r="BZ36" s="8">
        <f>'PDT 66'!BZ36-PDD!BZ36</f>
        <v>1019569</v>
      </c>
      <c r="CA36" s="8">
        <f>'PDT 66'!CA36-PDD!CA36</f>
        <v>263910</v>
      </c>
      <c r="CB36" s="8">
        <f>'PDT 66'!CB36-PDD!CB36</f>
        <v>0</v>
      </c>
      <c r="CC36" s="8">
        <f>'PDT 66'!CC36-PDD!CC36</f>
        <v>0</v>
      </c>
      <c r="CD36" s="8">
        <f>'PDT 66'!CD36-PDD!CD36</f>
        <v>14734225</v>
      </c>
      <c r="CE36" s="8">
        <f>'PDT 66'!CE36-PDD!CE36</f>
        <v>0</v>
      </c>
      <c r="CF36" s="8">
        <f>'PDT 66'!CF36-PDD!CF36</f>
        <v>0</v>
      </c>
      <c r="CG36" s="8">
        <f>'PDT 66'!CG36-PDD!CG36</f>
        <v>0</v>
      </c>
      <c r="CH36" s="8">
        <f>'PDT 66'!CH36-PDD!CH36</f>
        <v>0</v>
      </c>
      <c r="CI36" s="8">
        <f>'PDT 66'!CI36-PDD!CI36</f>
        <v>0</v>
      </c>
      <c r="CJ36" s="8">
        <f>'PDT 66'!CJ36-PDD!CJ36</f>
        <v>14734225</v>
      </c>
    </row>
    <row r="37" spans="1:88" x14ac:dyDescent="0.2">
      <c r="A37" s="5">
        <v>33</v>
      </c>
      <c r="B37" s="8">
        <f>'PDT 66'!B37-PDD!B37</f>
        <v>0</v>
      </c>
      <c r="C37" s="8">
        <f>'PDT 66'!C37-PDD!C37</f>
        <v>0</v>
      </c>
      <c r="D37" s="8">
        <f>'PDT 66'!D37-PDD!D37</f>
        <v>0</v>
      </c>
      <c r="E37" s="8">
        <f>'PDT 66'!E37-PDD!E37</f>
        <v>0</v>
      </c>
      <c r="F37" s="8">
        <f>'PDT 66'!F37-PDD!F37</f>
        <v>0</v>
      </c>
      <c r="G37" s="8">
        <f>'PDT 66'!G37-PDD!G37</f>
        <v>0</v>
      </c>
      <c r="H37" s="8">
        <f>'PDT 66'!H37-PDD!H37</f>
        <v>0</v>
      </c>
      <c r="I37" s="8">
        <f>'PDT 66'!I37-PDD!I37</f>
        <v>0</v>
      </c>
      <c r="J37" s="8">
        <f>'PDT 66'!J37-PDD!J37</f>
        <v>0</v>
      </c>
      <c r="K37" s="8">
        <f>'PDT 66'!K37-PDD!K37</f>
        <v>0</v>
      </c>
      <c r="L37" s="8">
        <f>'PDT 66'!L37-PDD!L37</f>
        <v>0</v>
      </c>
      <c r="M37" s="8">
        <f>'PDT 66'!M37-PDD!M37</f>
        <v>0</v>
      </c>
      <c r="N37" s="8">
        <f>'PDT 66'!N37-PDD!N37</f>
        <v>0</v>
      </c>
      <c r="O37" s="8">
        <f>'PDT 66'!O37-PDD!O37</f>
        <v>0</v>
      </c>
      <c r="P37" s="8">
        <f>'PDT 66'!P37-PDD!P37</f>
        <v>0</v>
      </c>
      <c r="Q37" s="8">
        <f>'PDT 66'!Q37-PDD!Q37</f>
        <v>0</v>
      </c>
      <c r="R37" s="8">
        <f>'PDT 66'!R37-PDD!R37</f>
        <v>0</v>
      </c>
      <c r="S37" s="8">
        <f>'PDT 66'!S37-PDD!S37</f>
        <v>0</v>
      </c>
      <c r="T37" s="8">
        <f>'PDT 66'!T37-PDD!T37</f>
        <v>0</v>
      </c>
      <c r="U37" s="8">
        <f>'PDT 66'!U37-PDD!U37</f>
        <v>0</v>
      </c>
      <c r="V37" s="8">
        <f>'PDT 66'!V37-PDD!V37</f>
        <v>0</v>
      </c>
      <c r="W37" s="8">
        <f>'PDT 66'!W37-PDD!W37</f>
        <v>0</v>
      </c>
      <c r="X37" s="8">
        <f>'PDT 66'!X37-PDD!X37</f>
        <v>0</v>
      </c>
      <c r="Y37" s="8">
        <f>'PDT 66'!Y37-PDD!Y37</f>
        <v>0</v>
      </c>
      <c r="Z37" s="8">
        <f>'PDT 66'!Z37-PDD!Z37</f>
        <v>0</v>
      </c>
      <c r="AA37" s="8">
        <f>'PDT 66'!AA37-PDD!AA37</f>
        <v>0</v>
      </c>
      <c r="AB37" s="8">
        <f>'PDT 66'!AB37-PDD!AB37</f>
        <v>53</v>
      </c>
      <c r="AC37" s="8">
        <f>'PDT 66'!AC37-PDD!AC37</f>
        <v>0</v>
      </c>
      <c r="AD37" s="8">
        <f>'PDT 66'!AD37-PDD!AD37</f>
        <v>0</v>
      </c>
      <c r="AE37" s="8">
        <f>'PDT 66'!AE37-PDD!AE37</f>
        <v>0</v>
      </c>
      <c r="AF37" s="8">
        <f>'PDT 66'!AF37-PDD!AF37</f>
        <v>0</v>
      </c>
      <c r="AG37" s="8">
        <f>'PDT 66'!AG37-PDD!AG37</f>
        <v>0</v>
      </c>
      <c r="AH37" s="8">
        <f>'PDT 66'!AH37-PDD!AH37</f>
        <v>335</v>
      </c>
      <c r="AI37" s="8">
        <f>'PDT 66'!AI37-PDD!AI37</f>
        <v>0</v>
      </c>
      <c r="AJ37" s="8">
        <f>'PDT 66'!AJ37-PDD!AJ37</f>
        <v>0</v>
      </c>
      <c r="AK37" s="8">
        <f>'PDT 66'!AK37-PDD!AK37</f>
        <v>0</v>
      </c>
      <c r="AL37" s="8">
        <f>'PDT 66'!AL37-PDD!AL37</f>
        <v>0</v>
      </c>
      <c r="AM37" s="8">
        <f>'PDT 66'!AM37-PDD!AM37</f>
        <v>0</v>
      </c>
      <c r="AN37" s="8">
        <f>'PDT 66'!AN37-PDD!AN37</f>
        <v>0</v>
      </c>
      <c r="AO37" s="8">
        <f>'PDT 66'!AO37-PDD!AO37</f>
        <v>0</v>
      </c>
      <c r="AP37" s="8">
        <f>'PDT 66'!AP37-PDD!AP37</f>
        <v>0</v>
      </c>
      <c r="AQ37" s="8">
        <f>'PDT 66'!AQ37-PDD!AQ37</f>
        <v>0</v>
      </c>
      <c r="AR37" s="8">
        <f>'PDT 66'!AR37-PDD!AR37</f>
        <v>0</v>
      </c>
      <c r="AS37" s="8">
        <f>'PDT 66'!AS37-PDD!AS37</f>
        <v>0</v>
      </c>
      <c r="AT37" s="8">
        <f>'PDT 66'!AT37-PDD!AT37</f>
        <v>0</v>
      </c>
      <c r="AU37" s="8">
        <f>'PDT 66'!AU37-PDD!AU37</f>
        <v>0</v>
      </c>
      <c r="AV37" s="8">
        <f>'PDT 66'!AV37-PDD!AV37</f>
        <v>0</v>
      </c>
      <c r="AW37" s="8">
        <f>'PDT 66'!AW37-PDD!AW37</f>
        <v>0</v>
      </c>
      <c r="AX37" s="8">
        <f>'PDT 66'!AX37-PDD!AX37</f>
        <v>0</v>
      </c>
      <c r="AY37" s="8">
        <f>'PDT 66'!AY37-PDD!AY37</f>
        <v>0</v>
      </c>
      <c r="AZ37" s="8">
        <f>'PDT 66'!AZ37-PDD!AZ37</f>
        <v>0</v>
      </c>
      <c r="BA37" s="8">
        <f>'PDT 66'!BA37-PDD!BA37</f>
        <v>0</v>
      </c>
      <c r="BB37" s="8">
        <f>'PDT 66'!BB37-PDD!BB37</f>
        <v>0</v>
      </c>
      <c r="BC37" s="8">
        <f>'PDT 66'!BC37-PDD!BC37</f>
        <v>51146</v>
      </c>
      <c r="BD37" s="8">
        <f>'PDT 66'!BD37-PDD!BD37</f>
        <v>0</v>
      </c>
      <c r="BE37" s="8">
        <f>'PDT 66'!BE37-PDD!BE37</f>
        <v>0</v>
      </c>
      <c r="BF37" s="8">
        <f>'PDT 66'!BF37-PDD!BF37</f>
        <v>0</v>
      </c>
      <c r="BG37" s="8">
        <f>'PDT 66'!BG37-PDD!BG37</f>
        <v>0</v>
      </c>
      <c r="BH37" s="8">
        <f>'PDT 66'!BH37-PDD!BH37</f>
        <v>0</v>
      </c>
      <c r="BI37" s="8">
        <f>'PDT 66'!BI37-PDD!BI37</f>
        <v>0</v>
      </c>
      <c r="BJ37" s="8">
        <f>'PDT 66'!BJ37-PDD!BJ37</f>
        <v>0</v>
      </c>
      <c r="BK37" s="8">
        <f>'PDT 66'!BK37-PDD!BK37</f>
        <v>0</v>
      </c>
      <c r="BL37" s="8">
        <f>'PDT 66'!BL37-PDD!BL37</f>
        <v>0</v>
      </c>
      <c r="BM37" s="8">
        <f>'PDT 66'!BM37-PDD!BM37</f>
        <v>0</v>
      </c>
      <c r="BN37" s="8">
        <f>'PDT 66'!BN37-PDD!BN37</f>
        <v>0</v>
      </c>
      <c r="BO37" s="8">
        <f>'PDT 66'!BO37-PDD!BO37</f>
        <v>0</v>
      </c>
      <c r="BP37" s="8">
        <f>'PDT 66'!BP37-PDD!BP37</f>
        <v>51534</v>
      </c>
      <c r="BQ37" s="8">
        <f>'PDT 66'!BQ37-PDD!BQ37</f>
        <v>1103488</v>
      </c>
      <c r="BR37" s="8">
        <f>'PDT 66'!BR37-PDD!BR37</f>
        <v>0</v>
      </c>
      <c r="BS37" s="8">
        <f>'PDT 66'!BS37-PDD!BS37</f>
        <v>0</v>
      </c>
      <c r="BT37" s="8">
        <f>'PDT 66'!BT37-PDD!BT37</f>
        <v>57743</v>
      </c>
      <c r="BU37" s="8">
        <f>'PDT 66'!BU37-PDD!BU37</f>
        <v>0</v>
      </c>
      <c r="BV37" s="8">
        <f>'PDT 66'!BV37-PDD!BV37</f>
        <v>0</v>
      </c>
      <c r="BW37" s="8">
        <f>'PDT 66'!BW37-PDD!BW37</f>
        <v>1161231</v>
      </c>
      <c r="BX37" s="8">
        <f>'PDT 66'!BX37-PDD!BX37</f>
        <v>1212765</v>
      </c>
      <c r="BY37" s="8">
        <f>'PDT 66'!BY37-PDD!BY37</f>
        <v>1108656</v>
      </c>
      <c r="BZ37" s="8">
        <f>'PDT 66'!BZ37-PDD!BZ37</f>
        <v>78503</v>
      </c>
      <c r="CA37" s="8">
        <f>'PDT 66'!CA37-PDD!CA37</f>
        <v>25606</v>
      </c>
      <c r="CB37" s="8">
        <f>'PDT 66'!CB37-PDD!CB37</f>
        <v>0</v>
      </c>
      <c r="CC37" s="8">
        <f>'PDT 66'!CC37-PDD!CC37</f>
        <v>0</v>
      </c>
      <c r="CD37" s="8">
        <f>'PDT 66'!CD37-PDD!CD37</f>
        <v>1212765</v>
      </c>
      <c r="CE37" s="8">
        <f>'PDT 66'!CE37-PDD!CE37</f>
        <v>0</v>
      </c>
      <c r="CF37" s="8">
        <f>'PDT 66'!CF37-PDD!CF37</f>
        <v>0</v>
      </c>
      <c r="CG37" s="8">
        <f>'PDT 66'!CG37-PDD!CG37</f>
        <v>0</v>
      </c>
      <c r="CH37" s="8">
        <f>'PDT 66'!CH37-PDD!CH37</f>
        <v>0</v>
      </c>
      <c r="CI37" s="8">
        <f>'PDT 66'!CI37-PDD!CI37</f>
        <v>0</v>
      </c>
      <c r="CJ37" s="8">
        <f>'PDT 66'!CJ37-PDD!CJ37</f>
        <v>1212765</v>
      </c>
    </row>
    <row r="38" spans="1:88" x14ac:dyDescent="0.2">
      <c r="A38" s="5">
        <v>34</v>
      </c>
      <c r="B38" s="8">
        <f>'PDT 66'!B38-PDD!B38</f>
        <v>0</v>
      </c>
      <c r="C38" s="8">
        <f>'PDT 66'!C38-PDD!C38</f>
        <v>0</v>
      </c>
      <c r="D38" s="8">
        <f>'PDT 66'!D38-PDD!D38</f>
        <v>0</v>
      </c>
      <c r="E38" s="8">
        <f>'PDT 66'!E38-PDD!E38</f>
        <v>0</v>
      </c>
      <c r="F38" s="8">
        <f>'PDT 66'!F38-PDD!F38</f>
        <v>0</v>
      </c>
      <c r="G38" s="8">
        <f>'PDT 66'!G38-PDD!G38</f>
        <v>0</v>
      </c>
      <c r="H38" s="8">
        <f>'PDT 66'!H38-PDD!H38</f>
        <v>0</v>
      </c>
      <c r="I38" s="8">
        <f>'PDT 66'!I38-PDD!I38</f>
        <v>0</v>
      </c>
      <c r="J38" s="8">
        <f>'PDT 66'!J38-PDD!J38</f>
        <v>0</v>
      </c>
      <c r="K38" s="8">
        <f>'PDT 66'!K38-PDD!K38</f>
        <v>0</v>
      </c>
      <c r="L38" s="8">
        <f>'PDT 66'!L38-PDD!L38</f>
        <v>0</v>
      </c>
      <c r="M38" s="8">
        <f>'PDT 66'!M38-PDD!M38</f>
        <v>0</v>
      </c>
      <c r="N38" s="8">
        <f>'PDT 66'!N38-PDD!N38</f>
        <v>0</v>
      </c>
      <c r="O38" s="8">
        <f>'PDT 66'!O38-PDD!O38</f>
        <v>0</v>
      </c>
      <c r="P38" s="8">
        <f>'PDT 66'!P38-PDD!P38</f>
        <v>0</v>
      </c>
      <c r="Q38" s="8">
        <f>'PDT 66'!Q38-PDD!Q38</f>
        <v>0</v>
      </c>
      <c r="R38" s="8">
        <f>'PDT 66'!R38-PDD!R38</f>
        <v>0</v>
      </c>
      <c r="S38" s="8">
        <f>'PDT 66'!S38-PDD!S38</f>
        <v>0</v>
      </c>
      <c r="T38" s="8">
        <f>'PDT 66'!T38-PDD!T38</f>
        <v>0</v>
      </c>
      <c r="U38" s="8">
        <f>'PDT 66'!U38-PDD!U38</f>
        <v>0</v>
      </c>
      <c r="V38" s="8">
        <f>'PDT 66'!V38-PDD!V38</f>
        <v>0</v>
      </c>
      <c r="W38" s="8">
        <f>'PDT 66'!W38-PDD!W38</f>
        <v>0</v>
      </c>
      <c r="X38" s="8">
        <f>'PDT 66'!X38-PDD!X38</f>
        <v>0</v>
      </c>
      <c r="Y38" s="8">
        <f>'PDT 66'!Y38-PDD!Y38</f>
        <v>0</v>
      </c>
      <c r="Z38" s="8">
        <f>'PDT 66'!Z38-PDD!Z38</f>
        <v>0</v>
      </c>
      <c r="AA38" s="8">
        <f>'PDT 66'!AA38-PDD!AA38</f>
        <v>0</v>
      </c>
      <c r="AB38" s="8">
        <f>'PDT 66'!AB38-PDD!AB38</f>
        <v>0</v>
      </c>
      <c r="AC38" s="8">
        <f>'PDT 66'!AC38-PDD!AC38</f>
        <v>0</v>
      </c>
      <c r="AD38" s="8">
        <f>'PDT 66'!AD38-PDD!AD38</f>
        <v>0</v>
      </c>
      <c r="AE38" s="8">
        <f>'PDT 66'!AE38-PDD!AE38</f>
        <v>0</v>
      </c>
      <c r="AF38" s="8">
        <f>'PDT 66'!AF38-PDD!AF38</f>
        <v>0</v>
      </c>
      <c r="AG38" s="8">
        <f>'PDT 66'!AG38-PDD!AG38</f>
        <v>0</v>
      </c>
      <c r="AH38" s="8">
        <f>'PDT 66'!AH38-PDD!AH38</f>
        <v>0</v>
      </c>
      <c r="AI38" s="8">
        <f>'PDT 66'!AI38-PDD!AI38</f>
        <v>3547303</v>
      </c>
      <c r="AJ38" s="8">
        <f>'PDT 66'!AJ38-PDD!AJ38</f>
        <v>0</v>
      </c>
      <c r="AK38" s="8">
        <f>'PDT 66'!AK38-PDD!AK38</f>
        <v>0</v>
      </c>
      <c r="AL38" s="8">
        <f>'PDT 66'!AL38-PDD!AL38</f>
        <v>0</v>
      </c>
      <c r="AM38" s="8">
        <f>'PDT 66'!AM38-PDD!AM38</f>
        <v>0</v>
      </c>
      <c r="AN38" s="8">
        <f>'PDT 66'!AN38-PDD!AN38</f>
        <v>0</v>
      </c>
      <c r="AO38" s="8">
        <f>'PDT 66'!AO38-PDD!AO38</f>
        <v>0</v>
      </c>
      <c r="AP38" s="8">
        <f>'PDT 66'!AP38-PDD!AP38</f>
        <v>0</v>
      </c>
      <c r="AQ38" s="8">
        <f>'PDT 66'!AQ38-PDD!AQ38</f>
        <v>0</v>
      </c>
      <c r="AR38" s="8">
        <f>'PDT 66'!AR38-PDD!AR38</f>
        <v>0</v>
      </c>
      <c r="AS38" s="8">
        <f>'PDT 66'!AS38-PDD!AS38</f>
        <v>0</v>
      </c>
      <c r="AT38" s="8">
        <f>'PDT 66'!AT38-PDD!AT38</f>
        <v>0</v>
      </c>
      <c r="AU38" s="8">
        <f>'PDT 66'!AU38-PDD!AU38</f>
        <v>0</v>
      </c>
      <c r="AV38" s="8">
        <f>'PDT 66'!AV38-PDD!AV38</f>
        <v>0</v>
      </c>
      <c r="AW38" s="8">
        <f>'PDT 66'!AW38-PDD!AW38</f>
        <v>0</v>
      </c>
      <c r="AX38" s="8">
        <f>'PDT 66'!AX38-PDD!AX38</f>
        <v>0</v>
      </c>
      <c r="AY38" s="8">
        <f>'PDT 66'!AY38-PDD!AY38</f>
        <v>0</v>
      </c>
      <c r="AZ38" s="8">
        <f>'PDT 66'!AZ38-PDD!AZ38</f>
        <v>0</v>
      </c>
      <c r="BA38" s="8">
        <f>'PDT 66'!BA38-PDD!BA38</f>
        <v>0</v>
      </c>
      <c r="BB38" s="8">
        <f>'PDT 66'!BB38-PDD!BB38</f>
        <v>0</v>
      </c>
      <c r="BC38" s="8">
        <f>'PDT 66'!BC38-PDD!BC38</f>
        <v>879</v>
      </c>
      <c r="BD38" s="8">
        <f>'PDT 66'!BD38-PDD!BD38</f>
        <v>0</v>
      </c>
      <c r="BE38" s="8">
        <f>'PDT 66'!BE38-PDD!BE38</f>
        <v>0</v>
      </c>
      <c r="BF38" s="8">
        <f>'PDT 66'!BF38-PDD!BF38</f>
        <v>0</v>
      </c>
      <c r="BG38" s="8">
        <f>'PDT 66'!BG38-PDD!BG38</f>
        <v>0</v>
      </c>
      <c r="BH38" s="8">
        <f>'PDT 66'!BH38-PDD!BH38</f>
        <v>0</v>
      </c>
      <c r="BI38" s="8">
        <f>'PDT 66'!BI38-PDD!BI38</f>
        <v>0</v>
      </c>
      <c r="BJ38" s="8">
        <f>'PDT 66'!BJ38-PDD!BJ38</f>
        <v>0</v>
      </c>
      <c r="BK38" s="8">
        <f>'PDT 66'!BK38-PDD!BK38</f>
        <v>0</v>
      </c>
      <c r="BL38" s="8">
        <f>'PDT 66'!BL38-PDD!BL38</f>
        <v>0</v>
      </c>
      <c r="BM38" s="8">
        <f>'PDT 66'!BM38-PDD!BM38</f>
        <v>0</v>
      </c>
      <c r="BN38" s="8">
        <f>'PDT 66'!BN38-PDD!BN38</f>
        <v>0</v>
      </c>
      <c r="BO38" s="8">
        <f>'PDT 66'!BO38-PDD!BO38</f>
        <v>0</v>
      </c>
      <c r="BP38" s="8">
        <f>'PDT 66'!BP38-PDD!BP38</f>
        <v>3548182</v>
      </c>
      <c r="BQ38" s="8">
        <f>'PDT 66'!BQ38-PDD!BQ38</f>
        <v>773407</v>
      </c>
      <c r="BR38" s="8">
        <f>'PDT 66'!BR38-PDD!BR38</f>
        <v>0</v>
      </c>
      <c r="BS38" s="8">
        <f>'PDT 66'!BS38-PDD!BS38</f>
        <v>0</v>
      </c>
      <c r="BT38" s="8">
        <f>'PDT 66'!BT38-PDD!BT38</f>
        <v>25426</v>
      </c>
      <c r="BU38" s="8">
        <f>'PDT 66'!BU38-PDD!BU38</f>
        <v>0</v>
      </c>
      <c r="BV38" s="8">
        <f>'PDT 66'!BV38-PDD!BV38</f>
        <v>0</v>
      </c>
      <c r="BW38" s="8">
        <f>'PDT 66'!BW38-PDD!BW38</f>
        <v>798833</v>
      </c>
      <c r="BX38" s="8">
        <f>'PDT 66'!BX38-PDD!BX38</f>
        <v>4347015</v>
      </c>
      <c r="BY38" s="8">
        <f>'PDT 66'!BY38-PDD!BY38</f>
        <v>3863331</v>
      </c>
      <c r="BZ38" s="8">
        <f>'PDT 66'!BZ38-PDD!BZ38</f>
        <v>363674</v>
      </c>
      <c r="CA38" s="8">
        <f>'PDT 66'!CA38-PDD!CA38</f>
        <v>120010</v>
      </c>
      <c r="CB38" s="8">
        <f>'PDT 66'!CB38-PDD!CB38</f>
        <v>0</v>
      </c>
      <c r="CC38" s="8">
        <f>'PDT 66'!CC38-PDD!CC38</f>
        <v>0</v>
      </c>
      <c r="CD38" s="8">
        <f>'PDT 66'!CD38-PDD!CD38</f>
        <v>4347015</v>
      </c>
      <c r="CE38" s="8">
        <f>'PDT 66'!CE38-PDD!CE38</f>
        <v>0</v>
      </c>
      <c r="CF38" s="8">
        <f>'PDT 66'!CF38-PDD!CF38</f>
        <v>0</v>
      </c>
      <c r="CG38" s="8">
        <f>'PDT 66'!CG38-PDD!CG38</f>
        <v>0</v>
      </c>
      <c r="CH38" s="8">
        <f>'PDT 66'!CH38-PDD!CH38</f>
        <v>0</v>
      </c>
      <c r="CI38" s="8">
        <f>'PDT 66'!CI38-PDD!CI38</f>
        <v>0</v>
      </c>
      <c r="CJ38" s="8">
        <f>'PDT 66'!CJ38-PDD!CJ38</f>
        <v>4347015</v>
      </c>
    </row>
    <row r="39" spans="1:88" x14ac:dyDescent="0.2">
      <c r="A39" s="5">
        <v>35</v>
      </c>
      <c r="B39" s="8">
        <f>'PDT 66'!B39-PDD!B39</f>
        <v>0</v>
      </c>
      <c r="C39" s="8">
        <f>'PDT 66'!C39-PDD!C39</f>
        <v>0</v>
      </c>
      <c r="D39" s="8">
        <f>'PDT 66'!D39-PDD!D39</f>
        <v>0</v>
      </c>
      <c r="E39" s="8">
        <f>'PDT 66'!E39-PDD!E39</f>
        <v>0</v>
      </c>
      <c r="F39" s="8">
        <f>'PDT 66'!F39-PDD!F39</f>
        <v>0</v>
      </c>
      <c r="G39" s="8">
        <f>'PDT 66'!G39-PDD!G39</f>
        <v>0</v>
      </c>
      <c r="H39" s="8">
        <f>'PDT 66'!H39-PDD!H39</f>
        <v>0</v>
      </c>
      <c r="I39" s="8">
        <f>'PDT 66'!I39-PDD!I39</f>
        <v>0</v>
      </c>
      <c r="J39" s="8">
        <f>'PDT 66'!J39-PDD!J39</f>
        <v>0</v>
      </c>
      <c r="K39" s="8">
        <f>'PDT 66'!K39-PDD!K39</f>
        <v>0</v>
      </c>
      <c r="L39" s="8">
        <f>'PDT 66'!L39-PDD!L39</f>
        <v>0</v>
      </c>
      <c r="M39" s="8">
        <f>'PDT 66'!M39-PDD!M39</f>
        <v>0</v>
      </c>
      <c r="N39" s="8">
        <f>'PDT 66'!N39-PDD!N39</f>
        <v>0</v>
      </c>
      <c r="O39" s="8">
        <f>'PDT 66'!O39-PDD!O39</f>
        <v>0</v>
      </c>
      <c r="P39" s="8">
        <f>'PDT 66'!P39-PDD!P39</f>
        <v>0</v>
      </c>
      <c r="Q39" s="8">
        <f>'PDT 66'!Q39-PDD!Q39</f>
        <v>0</v>
      </c>
      <c r="R39" s="8">
        <f>'PDT 66'!R39-PDD!R39</f>
        <v>0</v>
      </c>
      <c r="S39" s="8">
        <f>'PDT 66'!S39-PDD!S39</f>
        <v>0</v>
      </c>
      <c r="T39" s="8">
        <f>'PDT 66'!T39-PDD!T39</f>
        <v>0</v>
      </c>
      <c r="U39" s="8">
        <f>'PDT 66'!U39-PDD!U39</f>
        <v>0</v>
      </c>
      <c r="V39" s="8">
        <f>'PDT 66'!V39-PDD!V39</f>
        <v>0</v>
      </c>
      <c r="W39" s="8">
        <f>'PDT 66'!W39-PDD!W39</f>
        <v>0</v>
      </c>
      <c r="X39" s="8">
        <f>'PDT 66'!X39-PDD!X39</f>
        <v>0</v>
      </c>
      <c r="Y39" s="8">
        <f>'PDT 66'!Y39-PDD!Y39</f>
        <v>0</v>
      </c>
      <c r="Z39" s="8">
        <f>'PDT 66'!Z39-PDD!Z39</f>
        <v>0</v>
      </c>
      <c r="AA39" s="8">
        <f>'PDT 66'!AA39-PDD!AA39</f>
        <v>0</v>
      </c>
      <c r="AB39" s="8">
        <f>'PDT 66'!AB39-PDD!AB39</f>
        <v>0</v>
      </c>
      <c r="AC39" s="8">
        <f>'PDT 66'!AC39-PDD!AC39</f>
        <v>0</v>
      </c>
      <c r="AD39" s="8">
        <f>'PDT 66'!AD39-PDD!AD39</f>
        <v>0</v>
      </c>
      <c r="AE39" s="8">
        <f>'PDT 66'!AE39-PDD!AE39</f>
        <v>0</v>
      </c>
      <c r="AF39" s="8">
        <f>'PDT 66'!AF39-PDD!AF39</f>
        <v>0</v>
      </c>
      <c r="AG39" s="8">
        <f>'PDT 66'!AG39-PDD!AG39</f>
        <v>0</v>
      </c>
      <c r="AH39" s="8">
        <f>'PDT 66'!AH39-PDD!AH39</f>
        <v>0</v>
      </c>
      <c r="AI39" s="8">
        <f>'PDT 66'!AI39-PDD!AI39</f>
        <v>0</v>
      </c>
      <c r="AJ39" s="8">
        <f>'PDT 66'!AJ39-PDD!AJ39</f>
        <v>1004396</v>
      </c>
      <c r="AK39" s="8">
        <f>'PDT 66'!AK39-PDD!AK39</f>
        <v>3276000</v>
      </c>
      <c r="AL39" s="8">
        <f>'PDT 66'!AL39-PDD!AL39</f>
        <v>0</v>
      </c>
      <c r="AM39" s="8">
        <f>'PDT 66'!AM39-PDD!AM39</f>
        <v>0</v>
      </c>
      <c r="AN39" s="8">
        <f>'PDT 66'!AN39-PDD!AN39</f>
        <v>0</v>
      </c>
      <c r="AO39" s="8">
        <f>'PDT 66'!AO39-PDD!AO39</f>
        <v>268148</v>
      </c>
      <c r="AP39" s="8">
        <f>'PDT 66'!AP39-PDD!AP39</f>
        <v>0</v>
      </c>
      <c r="AQ39" s="8">
        <f>'PDT 66'!AQ39-PDD!AQ39</f>
        <v>1458766</v>
      </c>
      <c r="AR39" s="8">
        <f>'PDT 66'!AR39-PDD!AR39</f>
        <v>0</v>
      </c>
      <c r="AS39" s="8">
        <f>'PDT 66'!AS39-PDD!AS39</f>
        <v>0</v>
      </c>
      <c r="AT39" s="8">
        <f>'PDT 66'!AT39-PDD!AT39</f>
        <v>0</v>
      </c>
      <c r="AU39" s="8">
        <f>'PDT 66'!AU39-PDD!AU39</f>
        <v>0</v>
      </c>
      <c r="AV39" s="8">
        <f>'PDT 66'!AV39-PDD!AV39</f>
        <v>0</v>
      </c>
      <c r="AW39" s="8">
        <f>'PDT 66'!AW39-PDD!AW39</f>
        <v>0</v>
      </c>
      <c r="AX39" s="8">
        <f>'PDT 66'!AX39-PDD!AX39</f>
        <v>0</v>
      </c>
      <c r="AY39" s="8">
        <f>'PDT 66'!AY39-PDD!AY39</f>
        <v>29818</v>
      </c>
      <c r="AZ39" s="8">
        <f>'PDT 66'!AZ39-PDD!AZ39</f>
        <v>0</v>
      </c>
      <c r="BA39" s="8">
        <f>'PDT 66'!BA39-PDD!BA39</f>
        <v>0</v>
      </c>
      <c r="BB39" s="8">
        <f>'PDT 66'!BB39-PDD!BB39</f>
        <v>0</v>
      </c>
      <c r="BC39" s="8">
        <f>'PDT 66'!BC39-PDD!BC39</f>
        <v>0</v>
      </c>
      <c r="BD39" s="8">
        <f>'PDT 66'!BD39-PDD!BD39</f>
        <v>0</v>
      </c>
      <c r="BE39" s="8">
        <f>'PDT 66'!BE39-PDD!BE39</f>
        <v>0</v>
      </c>
      <c r="BF39" s="8">
        <f>'PDT 66'!BF39-PDD!BF39</f>
        <v>0</v>
      </c>
      <c r="BG39" s="8">
        <f>'PDT 66'!BG39-PDD!BG39</f>
        <v>0</v>
      </c>
      <c r="BH39" s="8">
        <f>'PDT 66'!BH39-PDD!BH39</f>
        <v>0</v>
      </c>
      <c r="BI39" s="8">
        <f>'PDT 66'!BI39-PDD!BI39</f>
        <v>0</v>
      </c>
      <c r="BJ39" s="8">
        <f>'PDT 66'!BJ39-PDD!BJ39</f>
        <v>0</v>
      </c>
      <c r="BK39" s="8">
        <f>'PDT 66'!BK39-PDD!BK39</f>
        <v>0</v>
      </c>
      <c r="BL39" s="8">
        <f>'PDT 66'!BL39-PDD!BL39</f>
        <v>0</v>
      </c>
      <c r="BM39" s="8">
        <f>'PDT 66'!BM39-PDD!BM39</f>
        <v>0</v>
      </c>
      <c r="BN39" s="8">
        <f>'PDT 66'!BN39-PDD!BN39</f>
        <v>13552</v>
      </c>
      <c r="BO39" s="8">
        <f>'PDT 66'!BO39-PDD!BO39</f>
        <v>0</v>
      </c>
      <c r="BP39" s="8">
        <f>'PDT 66'!BP39-PDD!BP39</f>
        <v>6050680</v>
      </c>
      <c r="BQ39" s="8">
        <f>'PDT 66'!BQ39-PDD!BQ39</f>
        <v>1402</v>
      </c>
      <c r="BR39" s="8">
        <f>'PDT 66'!BR39-PDD!BR39</f>
        <v>0</v>
      </c>
      <c r="BS39" s="8">
        <f>'PDT 66'!BS39-PDD!BS39</f>
        <v>0</v>
      </c>
      <c r="BT39" s="8">
        <f>'PDT 66'!BT39-PDD!BT39</f>
        <v>688007</v>
      </c>
      <c r="BU39" s="8">
        <f>'PDT 66'!BU39-PDD!BU39</f>
        <v>0</v>
      </c>
      <c r="BV39" s="8">
        <f>'PDT 66'!BV39-PDD!BV39</f>
        <v>0</v>
      </c>
      <c r="BW39" s="8">
        <f>'PDT 66'!BW39-PDD!BW39</f>
        <v>689409</v>
      </c>
      <c r="BX39" s="8">
        <f>'PDT 66'!BX39-PDD!BX39</f>
        <v>6740089</v>
      </c>
      <c r="BY39" s="8">
        <f>'PDT 66'!BY39-PDD!BY39</f>
        <v>4427444</v>
      </c>
      <c r="BZ39" s="8">
        <f>'PDT 66'!BZ39-PDD!BZ39</f>
        <v>2127044</v>
      </c>
      <c r="CA39" s="8">
        <f>'PDT 66'!CA39-PDD!CA39</f>
        <v>185601</v>
      </c>
      <c r="CB39" s="8">
        <f>'PDT 66'!CB39-PDD!CB39</f>
        <v>0</v>
      </c>
      <c r="CC39" s="8">
        <f>'PDT 66'!CC39-PDD!CC39</f>
        <v>0</v>
      </c>
      <c r="CD39" s="8">
        <f>'PDT 66'!CD39-PDD!CD39</f>
        <v>6740089</v>
      </c>
      <c r="CE39" s="8">
        <f>'PDT 66'!CE39-PDD!CE39</f>
        <v>0</v>
      </c>
      <c r="CF39" s="8">
        <f>'PDT 66'!CF39-PDD!CF39</f>
        <v>0</v>
      </c>
      <c r="CG39" s="8">
        <f>'PDT 66'!CG39-PDD!CG39</f>
        <v>0</v>
      </c>
      <c r="CH39" s="8">
        <f>'PDT 66'!CH39-PDD!CH39</f>
        <v>0</v>
      </c>
      <c r="CI39" s="8">
        <f>'PDT 66'!CI39-PDD!CI39</f>
        <v>0</v>
      </c>
      <c r="CJ39" s="8">
        <f>'PDT 66'!CJ39-PDD!CJ39</f>
        <v>6740089</v>
      </c>
    </row>
    <row r="40" spans="1:88" x14ac:dyDescent="0.2">
      <c r="A40" s="5">
        <v>36</v>
      </c>
      <c r="B40" s="8">
        <f>'PDT 66'!B40-PDD!B40</f>
        <v>0</v>
      </c>
      <c r="C40" s="8">
        <f>'PDT 66'!C40-PDD!C40</f>
        <v>231</v>
      </c>
      <c r="D40" s="8">
        <f>'PDT 66'!D40-PDD!D40</f>
        <v>0</v>
      </c>
      <c r="E40" s="8">
        <f>'PDT 66'!E40-PDD!E40</f>
        <v>0</v>
      </c>
      <c r="F40" s="8">
        <f>'PDT 66'!F40-PDD!F40</f>
        <v>0</v>
      </c>
      <c r="G40" s="8">
        <f>'PDT 66'!G40-PDD!G40</f>
        <v>0</v>
      </c>
      <c r="H40" s="8">
        <f>'PDT 66'!H40-PDD!H40</f>
        <v>0</v>
      </c>
      <c r="I40" s="8">
        <f>'PDT 66'!I40-PDD!I40</f>
        <v>0</v>
      </c>
      <c r="J40" s="8">
        <f>'PDT 66'!J40-PDD!J40</f>
        <v>0</v>
      </c>
      <c r="K40" s="8">
        <f>'PDT 66'!K40-PDD!K40</f>
        <v>0</v>
      </c>
      <c r="L40" s="8">
        <f>'PDT 66'!L40-PDD!L40</f>
        <v>0</v>
      </c>
      <c r="M40" s="8">
        <f>'PDT 66'!M40-PDD!M40</f>
        <v>88</v>
      </c>
      <c r="N40" s="8">
        <f>'PDT 66'!N40-PDD!N40</f>
        <v>0</v>
      </c>
      <c r="O40" s="8">
        <f>'PDT 66'!O40-PDD!O40</f>
        <v>17</v>
      </c>
      <c r="P40" s="8">
        <f>'PDT 66'!P40-PDD!P40</f>
        <v>3</v>
      </c>
      <c r="Q40" s="8">
        <f>'PDT 66'!Q40-PDD!Q40</f>
        <v>0</v>
      </c>
      <c r="R40" s="8">
        <f>'PDT 66'!R40-PDD!R40</f>
        <v>403</v>
      </c>
      <c r="S40" s="8">
        <f>'PDT 66'!S40-PDD!S40</f>
        <v>0</v>
      </c>
      <c r="T40" s="8">
        <f>'PDT 66'!T40-PDD!T40</f>
        <v>0</v>
      </c>
      <c r="U40" s="8">
        <f>'PDT 66'!U40-PDD!U40</f>
        <v>0</v>
      </c>
      <c r="V40" s="8">
        <f>'PDT 66'!V40-PDD!V40</f>
        <v>0</v>
      </c>
      <c r="W40" s="8">
        <f>'PDT 66'!W40-PDD!W40</f>
        <v>0</v>
      </c>
      <c r="X40" s="8">
        <f>'PDT 66'!X40-PDD!X40</f>
        <v>3660</v>
      </c>
      <c r="Y40" s="8">
        <f>'PDT 66'!Y40-PDD!Y40</f>
        <v>99</v>
      </c>
      <c r="Z40" s="8">
        <f>'PDT 66'!Z40-PDD!Z40</f>
        <v>0</v>
      </c>
      <c r="AA40" s="8">
        <f>'PDT 66'!AA40-PDD!AA40</f>
        <v>12</v>
      </c>
      <c r="AB40" s="8">
        <f>'PDT 66'!AB40-PDD!AB40</f>
        <v>0</v>
      </c>
      <c r="AC40" s="8">
        <f>'PDT 66'!AC40-PDD!AC40</f>
        <v>0</v>
      </c>
      <c r="AD40" s="8">
        <f>'PDT 66'!AD40-PDD!AD40</f>
        <v>34343</v>
      </c>
      <c r="AE40" s="8">
        <f>'PDT 66'!AE40-PDD!AE40</f>
        <v>1378</v>
      </c>
      <c r="AF40" s="8">
        <f>'PDT 66'!AF40-PDD!AF40</f>
        <v>5132</v>
      </c>
      <c r="AG40" s="8">
        <f>'PDT 66'!AG40-PDD!AG40</f>
        <v>1</v>
      </c>
      <c r="AH40" s="8">
        <f>'PDT 66'!AH40-PDD!AH40</f>
        <v>0</v>
      </c>
      <c r="AI40" s="8">
        <f>'PDT 66'!AI40-PDD!AI40</f>
        <v>208</v>
      </c>
      <c r="AJ40" s="8">
        <f>'PDT 66'!AJ40-PDD!AJ40</f>
        <v>2234</v>
      </c>
      <c r="AK40" s="8">
        <f>'PDT 66'!AK40-PDD!AK40</f>
        <v>1990424</v>
      </c>
      <c r="AL40" s="8">
        <f>'PDT 66'!AL40-PDD!AL40</f>
        <v>113</v>
      </c>
      <c r="AM40" s="8">
        <f>'PDT 66'!AM40-PDD!AM40</f>
        <v>133374</v>
      </c>
      <c r="AN40" s="8">
        <f>'PDT 66'!AN40-PDD!AN40</f>
        <v>242</v>
      </c>
      <c r="AO40" s="8">
        <f>'PDT 66'!AO40-PDD!AO40</f>
        <v>87</v>
      </c>
      <c r="AP40" s="8">
        <f>'PDT 66'!AP40-PDD!AP40</f>
        <v>0</v>
      </c>
      <c r="AQ40" s="8">
        <f>'PDT 66'!AQ40-PDD!AQ40</f>
        <v>144152</v>
      </c>
      <c r="AR40" s="8">
        <f>'PDT 66'!AR40-PDD!AR40</f>
        <v>15</v>
      </c>
      <c r="AS40" s="8">
        <f>'PDT 66'!AS40-PDD!AS40</f>
        <v>0</v>
      </c>
      <c r="AT40" s="8">
        <f>'PDT 66'!AT40-PDD!AT40</f>
        <v>28</v>
      </c>
      <c r="AU40" s="8">
        <f>'PDT 66'!AU40-PDD!AU40</f>
        <v>9</v>
      </c>
      <c r="AV40" s="8">
        <f>'PDT 66'!AV40-PDD!AV40</f>
        <v>544</v>
      </c>
      <c r="AW40" s="8">
        <f>'PDT 66'!AW40-PDD!AW40</f>
        <v>3372</v>
      </c>
      <c r="AX40" s="8">
        <f>'PDT 66'!AX40-PDD!AX40</f>
        <v>3048</v>
      </c>
      <c r="AY40" s="8">
        <f>'PDT 66'!AY40-PDD!AY40</f>
        <v>7156</v>
      </c>
      <c r="AZ40" s="8">
        <f>'PDT 66'!AZ40-PDD!AZ40</f>
        <v>0</v>
      </c>
      <c r="BA40" s="8">
        <f>'PDT 66'!BA40-PDD!BA40</f>
        <v>521162</v>
      </c>
      <c r="BB40" s="8">
        <f>'PDT 66'!BB40-PDD!BB40</f>
        <v>460901</v>
      </c>
      <c r="BC40" s="8">
        <f>'PDT 66'!BC40-PDD!BC40</f>
        <v>3063</v>
      </c>
      <c r="BD40" s="8">
        <f>'PDT 66'!BD40-PDD!BD40</f>
        <v>0</v>
      </c>
      <c r="BE40" s="8">
        <f>'PDT 66'!BE40-PDD!BE40</f>
        <v>5759</v>
      </c>
      <c r="BF40" s="8">
        <f>'PDT 66'!BF40-PDD!BF40</f>
        <v>6253</v>
      </c>
      <c r="BG40" s="8">
        <f>'PDT 66'!BG40-PDD!BG40</f>
        <v>160</v>
      </c>
      <c r="BH40" s="8">
        <f>'PDT 66'!BH40-PDD!BH40</f>
        <v>12701</v>
      </c>
      <c r="BI40" s="8">
        <f>'PDT 66'!BI40-PDD!BI40</f>
        <v>0</v>
      </c>
      <c r="BJ40" s="8">
        <f>'PDT 66'!BJ40-PDD!BJ40</f>
        <v>0</v>
      </c>
      <c r="BK40" s="8">
        <f>'PDT 66'!BK40-PDD!BK40</f>
        <v>3012</v>
      </c>
      <c r="BL40" s="8">
        <f>'PDT 66'!BL40-PDD!BL40</f>
        <v>41638</v>
      </c>
      <c r="BM40" s="8">
        <f>'PDT 66'!BM40-PDD!BM40</f>
        <v>7701</v>
      </c>
      <c r="BN40" s="8">
        <f>'PDT 66'!BN40-PDD!BN40</f>
        <v>3628</v>
      </c>
      <c r="BO40" s="8">
        <f>'PDT 66'!BO40-PDD!BO40</f>
        <v>0</v>
      </c>
      <c r="BP40" s="8">
        <f>'PDT 66'!BP40-PDD!BP40</f>
        <v>3396351</v>
      </c>
      <c r="BQ40" s="8">
        <f>'PDT 66'!BQ40-PDD!BQ40</f>
        <v>12044809</v>
      </c>
      <c r="BR40" s="8">
        <f>'PDT 66'!BR40-PDD!BR40</f>
        <v>0</v>
      </c>
      <c r="BS40" s="8">
        <f>'PDT 66'!BS40-PDD!BS40</f>
        <v>860</v>
      </c>
      <c r="BT40" s="8">
        <f>'PDT 66'!BT40-PDD!BT40</f>
        <v>223041</v>
      </c>
      <c r="BU40" s="8">
        <f>'PDT 66'!BU40-PDD!BU40</f>
        <v>0</v>
      </c>
      <c r="BV40" s="8">
        <f>'PDT 66'!BV40-PDD!BV40</f>
        <v>0</v>
      </c>
      <c r="BW40" s="8">
        <f>'PDT 66'!BW40-PDD!BW40</f>
        <v>12268710</v>
      </c>
      <c r="BX40" s="8">
        <f>'PDT 66'!BX40-PDD!BX40</f>
        <v>15665061</v>
      </c>
      <c r="BY40" s="8">
        <f>'PDT 66'!BY40-PDD!BY40</f>
        <v>12545366</v>
      </c>
      <c r="BZ40" s="8">
        <f>'PDT 66'!BZ40-PDD!BZ40</f>
        <v>2736198</v>
      </c>
      <c r="CA40" s="8">
        <f>'PDT 66'!CA40-PDD!CA40</f>
        <v>383497</v>
      </c>
      <c r="CB40" s="8">
        <f>'PDT 66'!CB40-PDD!CB40</f>
        <v>0</v>
      </c>
      <c r="CC40" s="8">
        <f>'PDT 66'!CC40-PDD!CC40</f>
        <v>0</v>
      </c>
      <c r="CD40" s="8">
        <f>'PDT 66'!CD40-PDD!CD40</f>
        <v>15665061</v>
      </c>
      <c r="CE40" s="8">
        <f>'PDT 66'!CE40-PDD!CE40</f>
        <v>0</v>
      </c>
      <c r="CF40" s="8">
        <f>'PDT 66'!CF40-PDD!CF40</f>
        <v>0</v>
      </c>
      <c r="CG40" s="8">
        <f>'PDT 66'!CG40-PDD!CG40</f>
        <v>0</v>
      </c>
      <c r="CH40" s="8">
        <f>'PDT 66'!CH40-PDD!CH40</f>
        <v>0</v>
      </c>
      <c r="CI40" s="8">
        <f>'PDT 66'!CI40-PDD!CI40</f>
        <v>0</v>
      </c>
      <c r="CJ40" s="8">
        <f>'PDT 66'!CJ40-PDD!CJ40</f>
        <v>15665061</v>
      </c>
    </row>
    <row r="41" spans="1:88" x14ac:dyDescent="0.2">
      <c r="A41" s="5">
        <v>37</v>
      </c>
      <c r="B41" s="8">
        <f>'PDT 66'!B41-PDD!B41</f>
        <v>0</v>
      </c>
      <c r="C41" s="8">
        <f>'PDT 66'!C41-PDD!C41</f>
        <v>0</v>
      </c>
      <c r="D41" s="8">
        <f>'PDT 66'!D41-PDD!D41</f>
        <v>0</v>
      </c>
      <c r="E41" s="8">
        <f>'PDT 66'!E41-PDD!E41</f>
        <v>0</v>
      </c>
      <c r="F41" s="8">
        <f>'PDT 66'!F41-PDD!F41</f>
        <v>2076</v>
      </c>
      <c r="G41" s="8">
        <f>'PDT 66'!G41-PDD!G41</f>
        <v>0</v>
      </c>
      <c r="H41" s="8">
        <f>'PDT 66'!H41-PDD!H41</f>
        <v>0</v>
      </c>
      <c r="I41" s="8">
        <f>'PDT 66'!I41-PDD!I41</f>
        <v>0</v>
      </c>
      <c r="J41" s="8">
        <f>'PDT 66'!J41-PDD!J41</f>
        <v>0</v>
      </c>
      <c r="K41" s="8">
        <f>'PDT 66'!K41-PDD!K41</f>
        <v>0</v>
      </c>
      <c r="L41" s="8">
        <f>'PDT 66'!L41-PDD!L41</f>
        <v>0</v>
      </c>
      <c r="M41" s="8">
        <f>'PDT 66'!M41-PDD!M41</f>
        <v>0</v>
      </c>
      <c r="N41" s="8">
        <f>'PDT 66'!N41-PDD!N41</f>
        <v>0</v>
      </c>
      <c r="O41" s="8">
        <f>'PDT 66'!O41-PDD!O41</f>
        <v>0</v>
      </c>
      <c r="P41" s="8">
        <f>'PDT 66'!P41-PDD!P41</f>
        <v>0</v>
      </c>
      <c r="Q41" s="8">
        <f>'PDT 66'!Q41-PDD!Q41</f>
        <v>0</v>
      </c>
      <c r="R41" s="8">
        <f>'PDT 66'!R41-PDD!R41</f>
        <v>0</v>
      </c>
      <c r="S41" s="8">
        <f>'PDT 66'!S41-PDD!S41</f>
        <v>0</v>
      </c>
      <c r="T41" s="8">
        <f>'PDT 66'!T41-PDD!T41</f>
        <v>0</v>
      </c>
      <c r="U41" s="8">
        <f>'PDT 66'!U41-PDD!U41</f>
        <v>0</v>
      </c>
      <c r="V41" s="8">
        <f>'PDT 66'!V41-PDD!V41</f>
        <v>0</v>
      </c>
      <c r="W41" s="8">
        <f>'PDT 66'!W41-PDD!W41</f>
        <v>0</v>
      </c>
      <c r="X41" s="8">
        <f>'PDT 66'!X41-PDD!X41</f>
        <v>0</v>
      </c>
      <c r="Y41" s="8">
        <f>'PDT 66'!Y41-PDD!Y41</f>
        <v>0</v>
      </c>
      <c r="Z41" s="8">
        <f>'PDT 66'!Z41-PDD!Z41</f>
        <v>0</v>
      </c>
      <c r="AA41" s="8">
        <f>'PDT 66'!AA41-PDD!AA41</f>
        <v>0</v>
      </c>
      <c r="AB41" s="8">
        <f>'PDT 66'!AB41-PDD!AB41</f>
        <v>0</v>
      </c>
      <c r="AC41" s="8">
        <f>'PDT 66'!AC41-PDD!AC41</f>
        <v>0</v>
      </c>
      <c r="AD41" s="8">
        <f>'PDT 66'!AD41-PDD!AD41</f>
        <v>0</v>
      </c>
      <c r="AE41" s="8">
        <f>'PDT 66'!AE41-PDD!AE41</f>
        <v>0</v>
      </c>
      <c r="AF41" s="8">
        <f>'PDT 66'!AF41-PDD!AF41</f>
        <v>0</v>
      </c>
      <c r="AG41" s="8">
        <f>'PDT 66'!AG41-PDD!AG41</f>
        <v>0</v>
      </c>
      <c r="AH41" s="8">
        <f>'PDT 66'!AH41-PDD!AH41</f>
        <v>32</v>
      </c>
      <c r="AI41" s="8">
        <f>'PDT 66'!AI41-PDD!AI41</f>
        <v>0</v>
      </c>
      <c r="AJ41" s="8">
        <f>'PDT 66'!AJ41-PDD!AJ41</f>
        <v>2</v>
      </c>
      <c r="AK41" s="8">
        <f>'PDT 66'!AK41-PDD!AK41</f>
        <v>15</v>
      </c>
      <c r="AL41" s="8">
        <f>'PDT 66'!AL41-PDD!AL41</f>
        <v>163290</v>
      </c>
      <c r="AM41" s="8">
        <f>'PDT 66'!AM41-PDD!AM41</f>
        <v>314</v>
      </c>
      <c r="AN41" s="8">
        <f>'PDT 66'!AN41-PDD!AN41</f>
        <v>0</v>
      </c>
      <c r="AO41" s="8">
        <f>'PDT 66'!AO41-PDD!AO41</f>
        <v>0</v>
      </c>
      <c r="AP41" s="8">
        <f>'PDT 66'!AP41-PDD!AP41</f>
        <v>0</v>
      </c>
      <c r="AQ41" s="8">
        <f>'PDT 66'!AQ41-PDD!AQ41</f>
        <v>0</v>
      </c>
      <c r="AR41" s="8">
        <f>'PDT 66'!AR41-PDD!AR41</f>
        <v>0</v>
      </c>
      <c r="AS41" s="8">
        <f>'PDT 66'!AS41-PDD!AS41</f>
        <v>0</v>
      </c>
      <c r="AT41" s="8">
        <f>'PDT 66'!AT41-PDD!AT41</f>
        <v>0</v>
      </c>
      <c r="AU41" s="8">
        <f>'PDT 66'!AU41-PDD!AU41</f>
        <v>0</v>
      </c>
      <c r="AV41" s="8">
        <f>'PDT 66'!AV41-PDD!AV41</f>
        <v>0</v>
      </c>
      <c r="AW41" s="8">
        <f>'PDT 66'!AW41-PDD!AW41</f>
        <v>0</v>
      </c>
      <c r="AX41" s="8">
        <f>'PDT 66'!AX41-PDD!AX41</f>
        <v>1191</v>
      </c>
      <c r="AY41" s="8">
        <f>'PDT 66'!AY41-PDD!AY41</f>
        <v>0</v>
      </c>
      <c r="AZ41" s="8">
        <f>'PDT 66'!AZ41-PDD!AZ41</f>
        <v>0</v>
      </c>
      <c r="BA41" s="8">
        <f>'PDT 66'!BA41-PDD!BA41</f>
        <v>462780</v>
      </c>
      <c r="BB41" s="8">
        <f>'PDT 66'!BB41-PDD!BB41</f>
        <v>3617</v>
      </c>
      <c r="BC41" s="8">
        <f>'PDT 66'!BC41-PDD!BC41</f>
        <v>96</v>
      </c>
      <c r="BD41" s="8">
        <f>'PDT 66'!BD41-PDD!BD41</f>
        <v>0</v>
      </c>
      <c r="BE41" s="8">
        <f>'PDT 66'!BE41-PDD!BE41</f>
        <v>0</v>
      </c>
      <c r="BF41" s="8">
        <f>'PDT 66'!BF41-PDD!BF41</f>
        <v>0</v>
      </c>
      <c r="BG41" s="8">
        <f>'PDT 66'!BG41-PDD!BG41</f>
        <v>0</v>
      </c>
      <c r="BH41" s="8">
        <f>'PDT 66'!BH41-PDD!BH41</f>
        <v>81</v>
      </c>
      <c r="BI41" s="8">
        <f>'PDT 66'!BI41-PDD!BI41</f>
        <v>0</v>
      </c>
      <c r="BJ41" s="8">
        <f>'PDT 66'!BJ41-PDD!BJ41</f>
        <v>0</v>
      </c>
      <c r="BK41" s="8">
        <f>'PDT 66'!BK41-PDD!BK41</f>
        <v>0</v>
      </c>
      <c r="BL41" s="8">
        <f>'PDT 66'!BL41-PDD!BL41</f>
        <v>210</v>
      </c>
      <c r="BM41" s="8">
        <f>'PDT 66'!BM41-PDD!BM41</f>
        <v>200</v>
      </c>
      <c r="BN41" s="8">
        <f>'PDT 66'!BN41-PDD!BN41</f>
        <v>0</v>
      </c>
      <c r="BO41" s="8">
        <f>'PDT 66'!BO41-PDD!BO41</f>
        <v>0</v>
      </c>
      <c r="BP41" s="8">
        <f>'PDT 66'!BP41-PDD!BP41</f>
        <v>633904</v>
      </c>
      <c r="BQ41" s="8">
        <f>'PDT 66'!BQ41-PDD!BQ41</f>
        <v>202600</v>
      </c>
      <c r="BR41" s="8">
        <f>'PDT 66'!BR41-PDD!BR41</f>
        <v>0</v>
      </c>
      <c r="BS41" s="8">
        <f>'PDT 66'!BS41-PDD!BS41</f>
        <v>1430</v>
      </c>
      <c r="BT41" s="8">
        <f>'PDT 66'!BT41-PDD!BT41</f>
        <v>3301045</v>
      </c>
      <c r="BU41" s="8">
        <f>'PDT 66'!BU41-PDD!BU41</f>
        <v>0</v>
      </c>
      <c r="BV41" s="8">
        <f>'PDT 66'!BV41-PDD!BV41</f>
        <v>0</v>
      </c>
      <c r="BW41" s="8">
        <f>'PDT 66'!BW41-PDD!BW41</f>
        <v>3505075</v>
      </c>
      <c r="BX41" s="8">
        <f>'PDT 66'!BX41-PDD!BX41</f>
        <v>4138979</v>
      </c>
      <c r="BY41" s="8">
        <f>'PDT 66'!BY41-PDD!BY41</f>
        <v>3872786</v>
      </c>
      <c r="BZ41" s="8">
        <f>'PDT 66'!BZ41-PDD!BZ41</f>
        <v>209624</v>
      </c>
      <c r="CA41" s="8">
        <f>'PDT 66'!CA41-PDD!CA41</f>
        <v>56569</v>
      </c>
      <c r="CB41" s="8">
        <f>'PDT 66'!CB41-PDD!CB41</f>
        <v>0</v>
      </c>
      <c r="CC41" s="8">
        <f>'PDT 66'!CC41-PDD!CC41</f>
        <v>0</v>
      </c>
      <c r="CD41" s="8">
        <f>'PDT 66'!CD41-PDD!CD41</f>
        <v>4138979</v>
      </c>
      <c r="CE41" s="8">
        <f>'PDT 66'!CE41-PDD!CE41</f>
        <v>0</v>
      </c>
      <c r="CF41" s="8">
        <f>'PDT 66'!CF41-PDD!CF41</f>
        <v>0</v>
      </c>
      <c r="CG41" s="8">
        <f>'PDT 66'!CG41-PDD!CG41</f>
        <v>0</v>
      </c>
      <c r="CH41" s="8">
        <f>'PDT 66'!CH41-PDD!CH41</f>
        <v>0</v>
      </c>
      <c r="CI41" s="8">
        <f>'PDT 66'!CI41-PDD!CI41</f>
        <v>0</v>
      </c>
      <c r="CJ41" s="8">
        <f>'PDT 66'!CJ41-PDD!CJ41</f>
        <v>4138979</v>
      </c>
    </row>
    <row r="42" spans="1:88" x14ac:dyDescent="0.2">
      <c r="A42" s="5">
        <v>38</v>
      </c>
      <c r="B42" s="8">
        <f>'PDT 66'!B42-PDD!B42</f>
        <v>0</v>
      </c>
      <c r="C42" s="8">
        <f>'PDT 66'!C42-PDD!C42</f>
        <v>0</v>
      </c>
      <c r="D42" s="8">
        <f>'PDT 66'!D42-PDD!D42</f>
        <v>0</v>
      </c>
      <c r="E42" s="8">
        <f>'PDT 66'!E42-PDD!E42</f>
        <v>0</v>
      </c>
      <c r="F42" s="8">
        <f>'PDT 66'!F42-PDD!F42</f>
        <v>0</v>
      </c>
      <c r="G42" s="8">
        <f>'PDT 66'!G42-PDD!G42</f>
        <v>0</v>
      </c>
      <c r="H42" s="8">
        <f>'PDT 66'!H42-PDD!H42</f>
        <v>9</v>
      </c>
      <c r="I42" s="8">
        <f>'PDT 66'!I42-PDD!I42</f>
        <v>9</v>
      </c>
      <c r="J42" s="8">
        <f>'PDT 66'!J42-PDD!J42</f>
        <v>0</v>
      </c>
      <c r="K42" s="8">
        <f>'PDT 66'!K42-PDD!K42</f>
        <v>101</v>
      </c>
      <c r="L42" s="8">
        <f>'PDT 66'!L42-PDD!L42</f>
        <v>0</v>
      </c>
      <c r="M42" s="8">
        <f>'PDT 66'!M42-PDD!M42</f>
        <v>2</v>
      </c>
      <c r="N42" s="8">
        <f>'PDT 66'!N42-PDD!N42</f>
        <v>0</v>
      </c>
      <c r="O42" s="8">
        <f>'PDT 66'!O42-PDD!O42</f>
        <v>0</v>
      </c>
      <c r="P42" s="8">
        <f>'PDT 66'!P42-PDD!P42</f>
        <v>0</v>
      </c>
      <c r="Q42" s="8">
        <f>'PDT 66'!Q42-PDD!Q42</f>
        <v>0</v>
      </c>
      <c r="R42" s="8">
        <f>'PDT 66'!R42-PDD!R42</f>
        <v>0</v>
      </c>
      <c r="S42" s="8">
        <f>'PDT 66'!S42-PDD!S42</f>
        <v>0</v>
      </c>
      <c r="T42" s="8">
        <f>'PDT 66'!T42-PDD!T42</f>
        <v>0</v>
      </c>
      <c r="U42" s="8">
        <f>'PDT 66'!U42-PDD!U42</f>
        <v>0</v>
      </c>
      <c r="V42" s="8">
        <f>'PDT 66'!V42-PDD!V42</f>
        <v>40</v>
      </c>
      <c r="W42" s="8">
        <f>'PDT 66'!W42-PDD!W42</f>
        <v>0</v>
      </c>
      <c r="X42" s="8">
        <f>'PDT 66'!X42-PDD!X42</f>
        <v>0</v>
      </c>
      <c r="Y42" s="8">
        <f>'PDT 66'!Y42-PDD!Y42</f>
        <v>0</v>
      </c>
      <c r="Z42" s="8">
        <f>'PDT 66'!Z42-PDD!Z42</f>
        <v>179</v>
      </c>
      <c r="AA42" s="8">
        <f>'PDT 66'!AA42-PDD!AA42</f>
        <v>0</v>
      </c>
      <c r="AB42" s="8">
        <f>'PDT 66'!AB42-PDD!AB42</f>
        <v>0</v>
      </c>
      <c r="AC42" s="8">
        <f>'PDT 66'!AC42-PDD!AC42</f>
        <v>0</v>
      </c>
      <c r="AD42" s="8">
        <f>'PDT 66'!AD42-PDD!AD42</f>
        <v>0</v>
      </c>
      <c r="AE42" s="8">
        <f>'PDT 66'!AE42-PDD!AE42</f>
        <v>4926</v>
      </c>
      <c r="AF42" s="8">
        <f>'PDT 66'!AF42-PDD!AF42</f>
        <v>184</v>
      </c>
      <c r="AG42" s="8">
        <f>'PDT 66'!AG42-PDD!AG42</f>
        <v>0</v>
      </c>
      <c r="AH42" s="8">
        <f>'PDT 66'!AH42-PDD!AH42</f>
        <v>114</v>
      </c>
      <c r="AI42" s="8">
        <f>'PDT 66'!AI42-PDD!AI42</f>
        <v>2936764</v>
      </c>
      <c r="AJ42" s="8">
        <f>'PDT 66'!AJ42-PDD!AJ42</f>
        <v>33</v>
      </c>
      <c r="AK42" s="8">
        <f>'PDT 66'!AK42-PDD!AK42</f>
        <v>7403</v>
      </c>
      <c r="AL42" s="8">
        <f>'PDT 66'!AL42-PDD!AL42</f>
        <v>64976</v>
      </c>
      <c r="AM42" s="8">
        <f>'PDT 66'!AM42-PDD!AM42</f>
        <v>10667533</v>
      </c>
      <c r="AN42" s="8">
        <f>'PDT 66'!AN42-PDD!AN42</f>
        <v>4257</v>
      </c>
      <c r="AO42" s="8">
        <f>'PDT 66'!AO42-PDD!AO42</f>
        <v>182781</v>
      </c>
      <c r="AP42" s="8">
        <f>'PDT 66'!AP42-PDD!AP42</f>
        <v>309</v>
      </c>
      <c r="AQ42" s="8">
        <f>'PDT 66'!AQ42-PDD!AQ42</f>
        <v>570</v>
      </c>
      <c r="AR42" s="8">
        <f>'PDT 66'!AR42-PDD!AR42</f>
        <v>56019</v>
      </c>
      <c r="AS42" s="8">
        <f>'PDT 66'!AS42-PDD!AS42</f>
        <v>167361</v>
      </c>
      <c r="AT42" s="8">
        <f>'PDT 66'!AT42-PDD!AT42</f>
        <v>44</v>
      </c>
      <c r="AU42" s="8">
        <f>'PDT 66'!AU42-PDD!AU42</f>
        <v>2826</v>
      </c>
      <c r="AV42" s="8">
        <f>'PDT 66'!AV42-PDD!AV42</f>
        <v>2805</v>
      </c>
      <c r="AW42" s="8">
        <f>'PDT 66'!AW42-PDD!AW42</f>
        <v>944531</v>
      </c>
      <c r="AX42" s="8">
        <f>'PDT 66'!AX42-PDD!AX42</f>
        <v>21507</v>
      </c>
      <c r="AY42" s="8">
        <f>'PDT 66'!AY42-PDD!AY42</f>
        <v>41</v>
      </c>
      <c r="AZ42" s="8">
        <f>'PDT 66'!AZ42-PDD!AZ42</f>
        <v>0</v>
      </c>
      <c r="BA42" s="8">
        <f>'PDT 66'!BA42-PDD!BA42</f>
        <v>33812</v>
      </c>
      <c r="BB42" s="8">
        <f>'PDT 66'!BB42-PDD!BB42</f>
        <v>3695034</v>
      </c>
      <c r="BC42" s="8">
        <f>'PDT 66'!BC42-PDD!BC42</f>
        <v>46375</v>
      </c>
      <c r="BD42" s="8">
        <f>'PDT 66'!BD42-PDD!BD42</f>
        <v>103</v>
      </c>
      <c r="BE42" s="8">
        <f>'PDT 66'!BE42-PDD!BE42</f>
        <v>2767</v>
      </c>
      <c r="BF42" s="8">
        <f>'PDT 66'!BF42-PDD!BF42</f>
        <v>1684</v>
      </c>
      <c r="BG42" s="8">
        <f>'PDT 66'!BG42-PDD!BG42</f>
        <v>7218</v>
      </c>
      <c r="BH42" s="8">
        <f>'PDT 66'!BH42-PDD!BH42</f>
        <v>8623</v>
      </c>
      <c r="BI42" s="8">
        <f>'PDT 66'!BI42-PDD!BI42</f>
        <v>30520</v>
      </c>
      <c r="BJ42" s="8">
        <f>'PDT 66'!BJ42-PDD!BJ42</f>
        <v>130132</v>
      </c>
      <c r="BK42" s="8">
        <f>'PDT 66'!BK42-PDD!BK42</f>
        <v>35781</v>
      </c>
      <c r="BL42" s="8">
        <f>'PDT 66'!BL42-PDD!BL42</f>
        <v>77182</v>
      </c>
      <c r="BM42" s="8">
        <f>'PDT 66'!BM42-PDD!BM42</f>
        <v>106136</v>
      </c>
      <c r="BN42" s="8">
        <f>'PDT 66'!BN42-PDD!BN42</f>
        <v>13409</v>
      </c>
      <c r="BO42" s="8">
        <f>'PDT 66'!BO42-PDD!BO42</f>
        <v>0</v>
      </c>
      <c r="BP42" s="8">
        <f>'PDT 66'!BP42-PDD!BP42</f>
        <v>19254100</v>
      </c>
      <c r="BQ42" s="8">
        <f>'PDT 66'!BQ42-PDD!BQ42</f>
        <v>5817145</v>
      </c>
      <c r="BR42" s="8">
        <f>'PDT 66'!BR42-PDD!BR42</f>
        <v>0</v>
      </c>
      <c r="BS42" s="8">
        <f>'PDT 66'!BS42-PDD!BS42</f>
        <v>0</v>
      </c>
      <c r="BT42" s="8">
        <f>'PDT 66'!BT42-PDD!BT42</f>
        <v>81644</v>
      </c>
      <c r="BU42" s="8">
        <f>'PDT 66'!BU42-PDD!BU42</f>
        <v>0</v>
      </c>
      <c r="BV42" s="8">
        <f>'PDT 66'!BV42-PDD!BV42</f>
        <v>0</v>
      </c>
      <c r="BW42" s="8">
        <f>'PDT 66'!BW42-PDD!BW42</f>
        <v>5898789</v>
      </c>
      <c r="BX42" s="8">
        <f>'PDT 66'!BX42-PDD!BX42</f>
        <v>25152889</v>
      </c>
      <c r="BY42" s="8">
        <f>'PDT 66'!BY42-PDD!BY42</f>
        <v>22131601</v>
      </c>
      <c r="BZ42" s="8">
        <f>'PDT 66'!BZ42-PDD!BZ42</f>
        <v>2710626</v>
      </c>
      <c r="CA42" s="8">
        <f>'PDT 66'!CA42-PDD!CA42</f>
        <v>310662</v>
      </c>
      <c r="CB42" s="8">
        <f>'PDT 66'!CB42-PDD!CB42</f>
        <v>0</v>
      </c>
      <c r="CC42" s="8">
        <f>'PDT 66'!CC42-PDD!CC42</f>
        <v>0</v>
      </c>
      <c r="CD42" s="8">
        <f>'PDT 66'!CD42-PDD!CD42</f>
        <v>25152889</v>
      </c>
      <c r="CE42" s="8">
        <f>'PDT 66'!CE42-PDD!CE42</f>
        <v>0</v>
      </c>
      <c r="CF42" s="8">
        <f>'PDT 66'!CF42-PDD!CF42</f>
        <v>0</v>
      </c>
      <c r="CG42" s="8">
        <f>'PDT 66'!CG42-PDD!CG42</f>
        <v>0</v>
      </c>
      <c r="CH42" s="8">
        <f>'PDT 66'!CH42-PDD!CH42</f>
        <v>0</v>
      </c>
      <c r="CI42" s="8">
        <f>'PDT 66'!CI42-PDD!CI42</f>
        <v>0</v>
      </c>
      <c r="CJ42" s="8">
        <f>'PDT 66'!CJ42-PDD!CJ42</f>
        <v>25152889</v>
      </c>
    </row>
    <row r="43" spans="1:88" x14ac:dyDescent="0.2">
      <c r="A43" s="5">
        <v>39</v>
      </c>
      <c r="B43" s="8">
        <f>'PDT 66'!B43-PDD!B43</f>
        <v>8038903</v>
      </c>
      <c r="C43" s="8">
        <f>'PDT 66'!C43-PDD!C43</f>
        <v>423039</v>
      </c>
      <c r="D43" s="8">
        <f>'PDT 66'!D43-PDD!D43</f>
        <v>1996357</v>
      </c>
      <c r="E43" s="8">
        <f>'PDT 66'!E43-PDD!E43</f>
        <v>251149</v>
      </c>
      <c r="F43" s="8">
        <f>'PDT 66'!F43-PDD!F43</f>
        <v>2835448</v>
      </c>
      <c r="G43" s="8">
        <f>'PDT 66'!G43-PDD!G43</f>
        <v>2429</v>
      </c>
      <c r="H43" s="8">
        <f>'PDT 66'!H43-PDD!H43</f>
        <v>424366</v>
      </c>
      <c r="I43" s="8">
        <f>'PDT 66'!I43-PDD!I43</f>
        <v>539407</v>
      </c>
      <c r="J43" s="8">
        <f>'PDT 66'!J43-PDD!J43</f>
        <v>272825</v>
      </c>
      <c r="K43" s="8">
        <f>'PDT 66'!K43-PDD!K43</f>
        <v>7397629</v>
      </c>
      <c r="L43" s="8">
        <f>'PDT 66'!L43-PDD!L43</f>
        <v>69192</v>
      </c>
      <c r="M43" s="8">
        <f>'PDT 66'!M43-PDD!M43</f>
        <v>86274</v>
      </c>
      <c r="N43" s="8">
        <f>'PDT 66'!N43-PDD!N43</f>
        <v>10675</v>
      </c>
      <c r="O43" s="8">
        <f>'PDT 66'!O43-PDD!O43</f>
        <v>10899</v>
      </c>
      <c r="P43" s="8">
        <f>'PDT 66'!P43-PDD!P43</f>
        <v>4123</v>
      </c>
      <c r="Q43" s="8">
        <f>'PDT 66'!Q43-PDD!Q43</f>
        <v>71246</v>
      </c>
      <c r="R43" s="8">
        <f>'PDT 66'!R43-PDD!R43</f>
        <v>32</v>
      </c>
      <c r="S43" s="8">
        <f>'PDT 66'!S43-PDD!S43</f>
        <v>0</v>
      </c>
      <c r="T43" s="8">
        <f>'PDT 66'!T43-PDD!T43</f>
        <v>0</v>
      </c>
      <c r="U43" s="8">
        <f>'PDT 66'!U43-PDD!U43</f>
        <v>0</v>
      </c>
      <c r="V43" s="8">
        <f>'PDT 66'!V43-PDD!V43</f>
        <v>0</v>
      </c>
      <c r="W43" s="8">
        <f>'PDT 66'!W43-PDD!W43</f>
        <v>0</v>
      </c>
      <c r="X43" s="8">
        <f>'PDT 66'!X43-PDD!X43</f>
        <v>47329</v>
      </c>
      <c r="Y43" s="8">
        <f>'PDT 66'!Y43-PDD!Y43</f>
        <v>0</v>
      </c>
      <c r="Z43" s="8">
        <f>'PDT 66'!Z43-PDD!Z43</f>
        <v>0</v>
      </c>
      <c r="AA43" s="8">
        <f>'PDT 66'!AA43-PDD!AA43</f>
        <v>0</v>
      </c>
      <c r="AB43" s="8">
        <f>'PDT 66'!AB43-PDD!AB43</f>
        <v>0</v>
      </c>
      <c r="AC43" s="8">
        <f>'PDT 66'!AC43-PDD!AC43</f>
        <v>0</v>
      </c>
      <c r="AD43" s="8">
        <f>'PDT 66'!AD43-PDD!AD43</f>
        <v>0</v>
      </c>
      <c r="AE43" s="8">
        <f>'PDT 66'!AE43-PDD!AE43</f>
        <v>0</v>
      </c>
      <c r="AF43" s="8">
        <f>'PDT 66'!AF43-PDD!AF43</f>
        <v>0</v>
      </c>
      <c r="AG43" s="8">
        <f>'PDT 66'!AG43-PDD!AG43</f>
        <v>0</v>
      </c>
      <c r="AH43" s="8">
        <f>'PDT 66'!AH43-PDD!AH43</f>
        <v>0</v>
      </c>
      <c r="AI43" s="8">
        <f>'PDT 66'!AI43-PDD!AI43</f>
        <v>0</v>
      </c>
      <c r="AJ43" s="8">
        <f>'PDT 66'!AJ43-PDD!AJ43</f>
        <v>0</v>
      </c>
      <c r="AK43" s="8">
        <f>'PDT 66'!AK43-PDD!AK43</f>
        <v>0</v>
      </c>
      <c r="AL43" s="8">
        <f>'PDT 66'!AL43-PDD!AL43</f>
        <v>0</v>
      </c>
      <c r="AM43" s="8">
        <f>'PDT 66'!AM43-PDD!AM43</f>
        <v>0</v>
      </c>
      <c r="AN43" s="8">
        <f>'PDT 66'!AN43-PDD!AN43</f>
        <v>25535</v>
      </c>
      <c r="AO43" s="8">
        <f>'PDT 66'!AO43-PDD!AO43</f>
        <v>1637</v>
      </c>
      <c r="AP43" s="8">
        <f>'PDT 66'!AP43-PDD!AP43</f>
        <v>0</v>
      </c>
      <c r="AQ43" s="8">
        <f>'PDT 66'!AQ43-PDD!AQ43</f>
        <v>0</v>
      </c>
      <c r="AR43" s="8">
        <f>'PDT 66'!AR43-PDD!AR43</f>
        <v>0</v>
      </c>
      <c r="AS43" s="8">
        <f>'PDT 66'!AS43-PDD!AS43</f>
        <v>0</v>
      </c>
      <c r="AT43" s="8">
        <f>'PDT 66'!AT43-PDD!AT43</f>
        <v>0</v>
      </c>
      <c r="AU43" s="8">
        <f>'PDT 66'!AU43-PDD!AU43</f>
        <v>0</v>
      </c>
      <c r="AV43" s="8">
        <f>'PDT 66'!AV43-PDD!AV43</f>
        <v>0</v>
      </c>
      <c r="AW43" s="8">
        <f>'PDT 66'!AW43-PDD!AW43</f>
        <v>0</v>
      </c>
      <c r="AX43" s="8">
        <f>'PDT 66'!AX43-PDD!AX43</f>
        <v>0</v>
      </c>
      <c r="AY43" s="8">
        <f>'PDT 66'!AY43-PDD!AY43</f>
        <v>0</v>
      </c>
      <c r="AZ43" s="8">
        <f>'PDT 66'!AZ43-PDD!AZ43</f>
        <v>0</v>
      </c>
      <c r="BA43" s="8">
        <f>'PDT 66'!BA43-PDD!BA43</f>
        <v>0</v>
      </c>
      <c r="BB43" s="8">
        <f>'PDT 66'!BB43-PDD!BB43</f>
        <v>0</v>
      </c>
      <c r="BC43" s="8">
        <f>'PDT 66'!BC43-PDD!BC43</f>
        <v>54894</v>
      </c>
      <c r="BD43" s="8">
        <f>'PDT 66'!BD43-PDD!BD43</f>
        <v>0</v>
      </c>
      <c r="BE43" s="8">
        <f>'PDT 66'!BE43-PDD!BE43</f>
        <v>0</v>
      </c>
      <c r="BF43" s="8">
        <f>'PDT 66'!BF43-PDD!BF43</f>
        <v>0</v>
      </c>
      <c r="BG43" s="8">
        <f>'PDT 66'!BG43-PDD!BG43</f>
        <v>0</v>
      </c>
      <c r="BH43" s="8">
        <f>'PDT 66'!BH43-PDD!BH43</f>
        <v>0</v>
      </c>
      <c r="BI43" s="8">
        <f>'PDT 66'!BI43-PDD!BI43</f>
        <v>0</v>
      </c>
      <c r="BJ43" s="8">
        <f>'PDT 66'!BJ43-PDD!BJ43</f>
        <v>0</v>
      </c>
      <c r="BK43" s="8">
        <f>'PDT 66'!BK43-PDD!BK43</f>
        <v>0</v>
      </c>
      <c r="BL43" s="8">
        <f>'PDT 66'!BL43-PDD!BL43</f>
        <v>0</v>
      </c>
      <c r="BM43" s="8">
        <f>'PDT 66'!BM43-PDD!BM43</f>
        <v>0</v>
      </c>
      <c r="BN43" s="8">
        <f>'PDT 66'!BN43-PDD!BN43</f>
        <v>0</v>
      </c>
      <c r="BO43" s="8">
        <f>'PDT 66'!BO43-PDD!BO43</f>
        <v>0</v>
      </c>
      <c r="BP43" s="8">
        <f>'PDT 66'!BP43-PDD!BP43</f>
        <v>22563388</v>
      </c>
      <c r="BQ43" s="8">
        <f>'PDT 66'!BQ43-PDD!BQ43</f>
        <v>5685893</v>
      </c>
      <c r="BR43" s="8">
        <f>'PDT 66'!BR43-PDD!BR43</f>
        <v>0</v>
      </c>
      <c r="BS43" s="8">
        <f>'PDT 66'!BS43-PDD!BS43</f>
        <v>0</v>
      </c>
      <c r="BT43" s="8">
        <f>'PDT 66'!BT43-PDD!BT43</f>
        <v>1960480</v>
      </c>
      <c r="BU43" s="8">
        <f>'PDT 66'!BU43-PDD!BU43</f>
        <v>0</v>
      </c>
      <c r="BV43" s="8">
        <f>'PDT 66'!BV43-PDD!BV43</f>
        <v>0</v>
      </c>
      <c r="BW43" s="8">
        <f>'PDT 66'!BW43-PDD!BW43</f>
        <v>7646373</v>
      </c>
      <c r="BX43" s="8">
        <f>'PDT 66'!BX43-PDD!BX43</f>
        <v>30209761</v>
      </c>
      <c r="BY43" s="8">
        <f>'PDT 66'!BY43-PDD!BY43</f>
        <v>28815023</v>
      </c>
      <c r="BZ43" s="8">
        <f>'PDT 66'!BZ43-PDD!BZ43</f>
        <v>1309138</v>
      </c>
      <c r="CA43" s="8">
        <f>'PDT 66'!CA43-PDD!CA43</f>
        <v>85600</v>
      </c>
      <c r="CB43" s="8">
        <f>'PDT 66'!CB43-PDD!CB43</f>
        <v>0</v>
      </c>
      <c r="CC43" s="8">
        <f>'PDT 66'!CC43-PDD!CC43</f>
        <v>0</v>
      </c>
      <c r="CD43" s="8">
        <f>'PDT 66'!CD43-PDD!CD43</f>
        <v>30209761</v>
      </c>
      <c r="CE43" s="8">
        <f>'PDT 66'!CE43-PDD!CE43</f>
        <v>0</v>
      </c>
      <c r="CF43" s="8">
        <f>'PDT 66'!CF43-PDD!CF43</f>
        <v>0</v>
      </c>
      <c r="CG43" s="8">
        <f>'PDT 66'!CG43-PDD!CG43</f>
        <v>0</v>
      </c>
      <c r="CH43" s="8">
        <f>'PDT 66'!CH43-PDD!CH43</f>
        <v>0</v>
      </c>
      <c r="CI43" s="8">
        <f>'PDT 66'!CI43-PDD!CI43</f>
        <v>0</v>
      </c>
      <c r="CJ43" s="8">
        <f>'PDT 66'!CJ43-PDD!CJ43</f>
        <v>30209761</v>
      </c>
    </row>
    <row r="44" spans="1:88" x14ac:dyDescent="0.2">
      <c r="A44" s="5">
        <v>40</v>
      </c>
      <c r="B44" s="8">
        <f>'PDT 66'!B44-PDD!B44</f>
        <v>0</v>
      </c>
      <c r="C44" s="8">
        <f>'PDT 66'!C44-PDD!C44</f>
        <v>0</v>
      </c>
      <c r="D44" s="8">
        <f>'PDT 66'!D44-PDD!D44</f>
        <v>0</v>
      </c>
      <c r="E44" s="8">
        <f>'PDT 66'!E44-PDD!E44</f>
        <v>0</v>
      </c>
      <c r="F44" s="8">
        <f>'PDT 66'!F44-PDD!F44</f>
        <v>0</v>
      </c>
      <c r="G44" s="8">
        <f>'PDT 66'!G44-PDD!G44</f>
        <v>0</v>
      </c>
      <c r="H44" s="8">
        <f>'PDT 66'!H44-PDD!H44</f>
        <v>1557</v>
      </c>
      <c r="I44" s="8">
        <f>'PDT 66'!I44-PDD!I44</f>
        <v>0</v>
      </c>
      <c r="J44" s="8">
        <f>'PDT 66'!J44-PDD!J44</f>
        <v>0</v>
      </c>
      <c r="K44" s="8">
        <f>'PDT 66'!K44-PDD!K44</f>
        <v>0</v>
      </c>
      <c r="L44" s="8">
        <f>'PDT 66'!L44-PDD!L44</f>
        <v>0</v>
      </c>
      <c r="M44" s="8">
        <f>'PDT 66'!M44-PDD!M44</f>
        <v>0</v>
      </c>
      <c r="N44" s="8">
        <f>'PDT 66'!N44-PDD!N44</f>
        <v>0</v>
      </c>
      <c r="O44" s="8">
        <f>'PDT 66'!O44-PDD!O44</f>
        <v>0</v>
      </c>
      <c r="P44" s="8">
        <f>'PDT 66'!P44-PDD!P44</f>
        <v>0</v>
      </c>
      <c r="Q44" s="8">
        <f>'PDT 66'!Q44-PDD!Q44</f>
        <v>0</v>
      </c>
      <c r="R44" s="8">
        <f>'PDT 66'!R44-PDD!R44</f>
        <v>0</v>
      </c>
      <c r="S44" s="8">
        <f>'PDT 66'!S44-PDD!S44</f>
        <v>5446</v>
      </c>
      <c r="T44" s="8">
        <f>'PDT 66'!T44-PDD!T44</f>
        <v>0</v>
      </c>
      <c r="U44" s="8">
        <f>'PDT 66'!U44-PDD!U44</f>
        <v>5</v>
      </c>
      <c r="V44" s="8">
        <f>'PDT 66'!V44-PDD!V44</f>
        <v>819</v>
      </c>
      <c r="W44" s="8">
        <f>'PDT 66'!W44-PDD!W44</f>
        <v>0</v>
      </c>
      <c r="X44" s="8">
        <f>'PDT 66'!X44-PDD!X44</f>
        <v>0</v>
      </c>
      <c r="Y44" s="8">
        <f>'PDT 66'!Y44-PDD!Y44</f>
        <v>111325</v>
      </c>
      <c r="Z44" s="8">
        <f>'PDT 66'!Z44-PDD!Z44</f>
        <v>17138</v>
      </c>
      <c r="AA44" s="8">
        <f>'PDT 66'!AA44-PDD!AA44</f>
        <v>30618</v>
      </c>
      <c r="AB44" s="8">
        <f>'PDT 66'!AB44-PDD!AB44</f>
        <v>214648</v>
      </c>
      <c r="AC44" s="8">
        <f>'PDT 66'!AC44-PDD!AC44</f>
        <v>2055</v>
      </c>
      <c r="AD44" s="8">
        <f>'PDT 66'!AD44-PDD!AD44</f>
        <v>0</v>
      </c>
      <c r="AE44" s="8">
        <f>'PDT 66'!AE44-PDD!AE44</f>
        <v>151180</v>
      </c>
      <c r="AF44" s="8">
        <f>'PDT 66'!AF44-PDD!AF44</f>
        <v>175692</v>
      </c>
      <c r="AG44" s="8">
        <f>'PDT 66'!AG44-PDD!AG44</f>
        <v>844134</v>
      </c>
      <c r="AH44" s="8">
        <f>'PDT 66'!AH44-PDD!AH44</f>
        <v>205169</v>
      </c>
      <c r="AI44" s="8">
        <f>'PDT 66'!AI44-PDD!AI44</f>
        <v>67471</v>
      </c>
      <c r="AJ44" s="8">
        <f>'PDT 66'!AJ44-PDD!AJ44</f>
        <v>3387711</v>
      </c>
      <c r="AK44" s="8">
        <f>'PDT 66'!AK44-PDD!AK44</f>
        <v>5978883</v>
      </c>
      <c r="AL44" s="8">
        <f>'PDT 66'!AL44-PDD!AL44</f>
        <v>1381790</v>
      </c>
      <c r="AM44" s="8">
        <f>'PDT 66'!AM44-PDD!AM44</f>
        <v>2994143</v>
      </c>
      <c r="AN44" s="8">
        <f>'PDT 66'!AN44-PDD!AN44</f>
        <v>3638026</v>
      </c>
      <c r="AO44" s="8">
        <f>'PDT 66'!AO44-PDD!AO44</f>
        <v>38066857</v>
      </c>
      <c r="AP44" s="8">
        <f>'PDT 66'!AP44-PDD!AP44</f>
        <v>207192</v>
      </c>
      <c r="AQ44" s="8">
        <f>'PDT 66'!AQ44-PDD!AQ44</f>
        <v>36769065</v>
      </c>
      <c r="AR44" s="8">
        <f>'PDT 66'!AR44-PDD!AR44</f>
        <v>1896329</v>
      </c>
      <c r="AS44" s="8">
        <f>'PDT 66'!AS44-PDD!AS44</f>
        <v>77934</v>
      </c>
      <c r="AT44" s="8">
        <f>'PDT 66'!AT44-PDD!AT44</f>
        <v>1978050</v>
      </c>
      <c r="AU44" s="8">
        <f>'PDT 66'!AU44-PDD!AU44</f>
        <v>66807</v>
      </c>
      <c r="AV44" s="8">
        <f>'PDT 66'!AV44-PDD!AV44</f>
        <v>10334512</v>
      </c>
      <c r="AW44" s="8">
        <f>'PDT 66'!AW44-PDD!AW44</f>
        <v>12592573</v>
      </c>
      <c r="AX44" s="8">
        <f>'PDT 66'!AX44-PDD!AX44</f>
        <v>386271</v>
      </c>
      <c r="AY44" s="8">
        <f>'PDT 66'!AY44-PDD!AY44</f>
        <v>360127</v>
      </c>
      <c r="AZ44" s="8">
        <f>'PDT 66'!AZ44-PDD!AZ44</f>
        <v>49901</v>
      </c>
      <c r="BA44" s="8">
        <f>'PDT 66'!BA44-PDD!BA44</f>
        <v>3129292</v>
      </c>
      <c r="BB44" s="8">
        <f>'PDT 66'!BB44-PDD!BB44</f>
        <v>2072590</v>
      </c>
      <c r="BC44" s="8">
        <f>'PDT 66'!BC44-PDD!BC44</f>
        <v>71049</v>
      </c>
      <c r="BD44" s="8">
        <f>'PDT 66'!BD44-PDD!BD44</f>
        <v>23</v>
      </c>
      <c r="BE44" s="8">
        <f>'PDT 66'!BE44-PDD!BE44</f>
        <v>3445</v>
      </c>
      <c r="BF44" s="8">
        <f>'PDT 66'!BF44-PDD!BF44</f>
        <v>895</v>
      </c>
      <c r="BG44" s="8">
        <f>'PDT 66'!BG44-PDD!BG44</f>
        <v>1208</v>
      </c>
      <c r="BH44" s="8">
        <f>'PDT 66'!BH44-PDD!BH44</f>
        <v>1638</v>
      </c>
      <c r="BI44" s="8">
        <f>'PDT 66'!BI44-PDD!BI44</f>
        <v>4128</v>
      </c>
      <c r="BJ44" s="8">
        <f>'PDT 66'!BJ44-PDD!BJ44</f>
        <v>19356</v>
      </c>
      <c r="BK44" s="8">
        <f>'PDT 66'!BK44-PDD!BK44</f>
        <v>49655</v>
      </c>
      <c r="BL44" s="8">
        <f>'PDT 66'!BL44-PDD!BL44</f>
        <v>2171160</v>
      </c>
      <c r="BM44" s="8">
        <f>'PDT 66'!BM44-PDD!BM44</f>
        <v>2306124</v>
      </c>
      <c r="BN44" s="8">
        <f>'PDT 66'!BN44-PDD!BN44</f>
        <v>273982</v>
      </c>
      <c r="BO44" s="8">
        <f>'PDT 66'!BO44-PDD!BO44</f>
        <v>0</v>
      </c>
      <c r="BP44" s="8">
        <f>'PDT 66'!BP44-PDD!BP44</f>
        <v>132097973</v>
      </c>
      <c r="BQ44" s="8">
        <f>'PDT 66'!BQ44-PDD!BQ44</f>
        <v>19472319</v>
      </c>
      <c r="BR44" s="8">
        <f>'PDT 66'!BR44-PDD!BR44</f>
        <v>0</v>
      </c>
      <c r="BS44" s="8">
        <f>'PDT 66'!BS44-PDD!BS44</f>
        <v>0</v>
      </c>
      <c r="BT44" s="8">
        <f>'PDT 66'!BT44-PDD!BT44</f>
        <v>4335564</v>
      </c>
      <c r="BU44" s="8">
        <f>'PDT 66'!BU44-PDD!BU44</f>
        <v>0</v>
      </c>
      <c r="BV44" s="8">
        <f>'PDT 66'!BV44-PDD!BV44</f>
        <v>0</v>
      </c>
      <c r="BW44" s="8">
        <f>'PDT 66'!BW44-PDD!BW44</f>
        <v>23807883</v>
      </c>
      <c r="BX44" s="8">
        <f>'PDT 66'!BX44-PDD!BX44</f>
        <v>155905856</v>
      </c>
      <c r="BY44" s="8">
        <f>'PDT 66'!BY44-PDD!BY44</f>
        <v>136427021</v>
      </c>
      <c r="BZ44" s="8">
        <f>'PDT 66'!BZ44-PDD!BZ44</f>
        <v>16115703</v>
      </c>
      <c r="CA44" s="8">
        <f>'PDT 66'!CA44-PDD!CA44</f>
        <v>3363132</v>
      </c>
      <c r="CB44" s="8">
        <f>'PDT 66'!CB44-PDD!CB44</f>
        <v>0</v>
      </c>
      <c r="CC44" s="8">
        <f>'PDT 66'!CC44-PDD!CC44</f>
        <v>0</v>
      </c>
      <c r="CD44" s="8">
        <f>'PDT 66'!CD44-PDD!CD44</f>
        <v>155905856</v>
      </c>
      <c r="CE44" s="8">
        <f>'PDT 66'!CE44-PDD!CE44</f>
        <v>0</v>
      </c>
      <c r="CF44" s="8">
        <f>'PDT 66'!CF44-PDD!CF44</f>
        <v>0</v>
      </c>
      <c r="CG44" s="8">
        <f>'PDT 66'!CG44-PDD!CG44</f>
        <v>0</v>
      </c>
      <c r="CH44" s="8">
        <f>'PDT 66'!CH44-PDD!CH44</f>
        <v>0</v>
      </c>
      <c r="CI44" s="8">
        <f>'PDT 66'!CI44-PDD!CI44</f>
        <v>0</v>
      </c>
      <c r="CJ44" s="8">
        <f>'PDT 66'!CJ44-PDD!CJ44</f>
        <v>155905856</v>
      </c>
    </row>
    <row r="45" spans="1:88" x14ac:dyDescent="0.2">
      <c r="A45" s="5">
        <v>41</v>
      </c>
      <c r="B45" s="8">
        <f>'PDT 66'!B45-PDD!B45</f>
        <v>0</v>
      </c>
      <c r="C45" s="8">
        <f>'PDT 66'!C45-PDD!C45</f>
        <v>0</v>
      </c>
      <c r="D45" s="8">
        <f>'PDT 66'!D45-PDD!D45</f>
        <v>0</v>
      </c>
      <c r="E45" s="8">
        <f>'PDT 66'!E45-PDD!E45</f>
        <v>0</v>
      </c>
      <c r="F45" s="8">
        <f>'PDT 66'!F45-PDD!F45</f>
        <v>52535</v>
      </c>
      <c r="G45" s="8">
        <f>'PDT 66'!G45-PDD!G45</f>
        <v>0</v>
      </c>
      <c r="H45" s="8">
        <f>'PDT 66'!H45-PDD!H45</f>
        <v>10294</v>
      </c>
      <c r="I45" s="8">
        <f>'PDT 66'!I45-PDD!I45</f>
        <v>8764</v>
      </c>
      <c r="J45" s="8">
        <f>'PDT 66'!J45-PDD!J45</f>
        <v>115847</v>
      </c>
      <c r="K45" s="8">
        <f>'PDT 66'!K45-PDD!K45</f>
        <v>193897</v>
      </c>
      <c r="L45" s="8">
        <f>'PDT 66'!L45-PDD!L45</f>
        <v>24635</v>
      </c>
      <c r="M45" s="8">
        <f>'PDT 66'!M45-PDD!M45</f>
        <v>33907</v>
      </c>
      <c r="N45" s="8">
        <f>'PDT 66'!N45-PDD!N45</f>
        <v>485</v>
      </c>
      <c r="O45" s="8">
        <f>'PDT 66'!O45-PDD!O45</f>
        <v>860</v>
      </c>
      <c r="P45" s="8">
        <f>'PDT 66'!P45-PDD!P45</f>
        <v>0</v>
      </c>
      <c r="Q45" s="8">
        <f>'PDT 66'!Q45-PDD!Q45</f>
        <v>3060</v>
      </c>
      <c r="R45" s="8">
        <f>'PDT 66'!R45-PDD!R45</f>
        <v>0</v>
      </c>
      <c r="S45" s="8">
        <f>'PDT 66'!S45-PDD!S45</f>
        <v>67594</v>
      </c>
      <c r="T45" s="8">
        <f>'PDT 66'!T45-PDD!T45</f>
        <v>0</v>
      </c>
      <c r="U45" s="8">
        <f>'PDT 66'!U45-PDD!U45</f>
        <v>176292</v>
      </c>
      <c r="V45" s="8">
        <f>'PDT 66'!V45-PDD!V45</f>
        <v>757506</v>
      </c>
      <c r="W45" s="8">
        <f>'PDT 66'!W45-PDD!W45</f>
        <v>121854</v>
      </c>
      <c r="X45" s="8">
        <f>'PDT 66'!X45-PDD!X45</f>
        <v>2676258</v>
      </c>
      <c r="Y45" s="8">
        <f>'PDT 66'!Y45-PDD!Y45</f>
        <v>1303039</v>
      </c>
      <c r="Z45" s="8">
        <f>'PDT 66'!Z45-PDD!Z45</f>
        <v>1072</v>
      </c>
      <c r="AA45" s="8">
        <f>'PDT 66'!AA45-PDD!AA45</f>
        <v>322496</v>
      </c>
      <c r="AB45" s="8">
        <f>'PDT 66'!AB45-PDD!AB45</f>
        <v>10431</v>
      </c>
      <c r="AC45" s="8">
        <f>'PDT 66'!AC45-PDD!AC45</f>
        <v>1446</v>
      </c>
      <c r="AD45" s="8">
        <f>'PDT 66'!AD45-PDD!AD45</f>
        <v>0</v>
      </c>
      <c r="AE45" s="8">
        <f>'PDT 66'!AE45-PDD!AE45</f>
        <v>21969</v>
      </c>
      <c r="AF45" s="8">
        <f>'PDT 66'!AF45-PDD!AF45</f>
        <v>0</v>
      </c>
      <c r="AG45" s="8">
        <f>'PDT 66'!AG45-PDD!AG45</f>
        <v>23279</v>
      </c>
      <c r="AH45" s="8">
        <f>'PDT 66'!AH45-PDD!AH45</f>
        <v>11013</v>
      </c>
      <c r="AI45" s="8">
        <f>'PDT 66'!AI45-PDD!AI45</f>
        <v>0</v>
      </c>
      <c r="AJ45" s="8">
        <f>'PDT 66'!AJ45-PDD!AJ45</f>
        <v>1376443</v>
      </c>
      <c r="AK45" s="8">
        <f>'PDT 66'!AK45-PDD!AK45</f>
        <v>2073203</v>
      </c>
      <c r="AL45" s="8">
        <f>'PDT 66'!AL45-PDD!AL45</f>
        <v>2439036</v>
      </c>
      <c r="AM45" s="8">
        <f>'PDT 66'!AM45-PDD!AM45</f>
        <v>3593832</v>
      </c>
      <c r="AN45" s="8">
        <f>'PDT 66'!AN45-PDD!AN45</f>
        <v>103929</v>
      </c>
      <c r="AO45" s="8">
        <f>'PDT 66'!AO45-PDD!AO45</f>
        <v>2114990</v>
      </c>
      <c r="AP45" s="8">
        <f>'PDT 66'!AP45-PDD!AP45</f>
        <v>22655</v>
      </c>
      <c r="AQ45" s="8">
        <f>'PDT 66'!AQ45-PDD!AQ45</f>
        <v>345606</v>
      </c>
      <c r="AR45" s="8">
        <f>'PDT 66'!AR45-PDD!AR45</f>
        <v>0</v>
      </c>
      <c r="AS45" s="8">
        <f>'PDT 66'!AS45-PDD!AS45</f>
        <v>0</v>
      </c>
      <c r="AT45" s="8">
        <f>'PDT 66'!AT45-PDD!AT45</f>
        <v>313</v>
      </c>
      <c r="AU45" s="8">
        <f>'PDT 66'!AU45-PDD!AU45</f>
        <v>0</v>
      </c>
      <c r="AV45" s="8">
        <f>'PDT 66'!AV45-PDD!AV45</f>
        <v>608905</v>
      </c>
      <c r="AW45" s="8">
        <f>'PDT 66'!AW45-PDD!AW45</f>
        <v>282391</v>
      </c>
      <c r="AX45" s="8">
        <f>'PDT 66'!AX45-PDD!AX45</f>
        <v>303750</v>
      </c>
      <c r="AY45" s="8">
        <f>'PDT 66'!AY45-PDD!AY45</f>
        <v>1763</v>
      </c>
      <c r="AZ45" s="8">
        <f>'PDT 66'!AZ45-PDD!AZ45</f>
        <v>6082121</v>
      </c>
      <c r="BA45" s="8">
        <f>'PDT 66'!BA45-PDD!BA45</f>
        <v>26275283</v>
      </c>
      <c r="BB45" s="8">
        <f>'PDT 66'!BB45-PDD!BB45</f>
        <v>3786229</v>
      </c>
      <c r="BC45" s="8">
        <f>'PDT 66'!BC45-PDD!BC45</f>
        <v>112882</v>
      </c>
      <c r="BD45" s="8">
        <f>'PDT 66'!BD45-PDD!BD45</f>
        <v>22847</v>
      </c>
      <c r="BE45" s="8">
        <f>'PDT 66'!BE45-PDD!BE45</f>
        <v>13370107</v>
      </c>
      <c r="BF45" s="8">
        <f>'PDT 66'!BF45-PDD!BF45</f>
        <v>5811241</v>
      </c>
      <c r="BG45" s="8">
        <f>'PDT 66'!BG45-PDD!BG45</f>
        <v>9503746</v>
      </c>
      <c r="BH45" s="8">
        <f>'PDT 66'!BH45-PDD!BH45</f>
        <v>357435</v>
      </c>
      <c r="BI45" s="8">
        <f>'PDT 66'!BI45-PDD!BI45</f>
        <v>18362</v>
      </c>
      <c r="BJ45" s="8">
        <f>'PDT 66'!BJ45-PDD!BJ45</f>
        <v>392564</v>
      </c>
      <c r="BK45" s="8">
        <f>'PDT 66'!BK45-PDD!BK45</f>
        <v>960059</v>
      </c>
      <c r="BL45" s="8">
        <f>'PDT 66'!BL45-PDD!BL45</f>
        <v>4540768</v>
      </c>
      <c r="BM45" s="8">
        <f>'PDT 66'!BM45-PDD!BM45</f>
        <v>767438</v>
      </c>
      <c r="BN45" s="8">
        <f>'PDT 66'!BN45-PDD!BN45</f>
        <v>146575</v>
      </c>
      <c r="BO45" s="8">
        <f>'PDT 66'!BO45-PDD!BO45</f>
        <v>0</v>
      </c>
      <c r="BP45" s="8">
        <f>'PDT 66'!BP45-PDD!BP45</f>
        <v>91353006</v>
      </c>
      <c r="BQ45" s="8">
        <f>'PDT 66'!BQ45-PDD!BQ45</f>
        <v>68247188</v>
      </c>
      <c r="BR45" s="8">
        <f>'PDT 66'!BR45-PDD!BR45</f>
        <v>0</v>
      </c>
      <c r="BS45" s="8">
        <f>'PDT 66'!BS45-PDD!BS45</f>
        <v>0</v>
      </c>
      <c r="BT45" s="8">
        <f>'PDT 66'!BT45-PDD!BT45</f>
        <v>1530111</v>
      </c>
      <c r="BU45" s="8">
        <f>'PDT 66'!BU45-PDD!BU45</f>
        <v>0</v>
      </c>
      <c r="BV45" s="8">
        <f>'PDT 66'!BV45-PDD!BV45</f>
        <v>0</v>
      </c>
      <c r="BW45" s="8">
        <f>'PDT 66'!BW45-PDD!BW45</f>
        <v>69777299</v>
      </c>
      <c r="BX45" s="8">
        <f>'PDT 66'!BX45-PDD!BX45</f>
        <v>161130305</v>
      </c>
      <c r="BY45" s="8">
        <f>'PDT 66'!BY45-PDD!BY45</f>
        <v>200744211</v>
      </c>
      <c r="BZ45" s="8">
        <f>'PDT 66'!BZ45-PDD!BZ45</f>
        <v>1440076</v>
      </c>
      <c r="CA45" s="8">
        <f>'PDT 66'!CA45-PDD!CA45</f>
        <v>135514</v>
      </c>
      <c r="CB45" s="8">
        <f>'PDT 66'!CB45-PDD!CB45</f>
        <v>0</v>
      </c>
      <c r="CC45" s="8">
        <f>'PDT 66'!CC45-PDD!CC45</f>
        <v>-41189496</v>
      </c>
      <c r="CD45" s="8">
        <f>'PDT 66'!CD45-PDD!CD45</f>
        <v>161130305</v>
      </c>
      <c r="CE45" s="8">
        <f>'PDT 66'!CE45-PDD!CE45</f>
        <v>0</v>
      </c>
      <c r="CF45" s="8">
        <f>'PDT 66'!CF45-PDD!CF45</f>
        <v>0</v>
      </c>
      <c r="CG45" s="8">
        <f>'PDT 66'!CG45-PDD!CG45</f>
        <v>0</v>
      </c>
      <c r="CH45" s="8">
        <f>'PDT 66'!CH45-PDD!CH45</f>
        <v>0</v>
      </c>
      <c r="CI45" s="8">
        <f>'PDT 66'!CI45-PDD!CI45</f>
        <v>0</v>
      </c>
      <c r="CJ45" s="8">
        <f>'PDT 66'!CJ45-PDD!CJ45</f>
        <v>161130305</v>
      </c>
    </row>
    <row r="46" spans="1:88" x14ac:dyDescent="0.2">
      <c r="A46" s="5">
        <v>42</v>
      </c>
      <c r="B46" s="8">
        <f>'PDT 66'!B46-PDD!B46</f>
        <v>13207</v>
      </c>
      <c r="C46" s="8">
        <f>'PDT 66'!C46-PDD!C46</f>
        <v>0</v>
      </c>
      <c r="D46" s="8">
        <f>'PDT 66'!D46-PDD!D46</f>
        <v>0</v>
      </c>
      <c r="E46" s="8">
        <f>'PDT 66'!E46-PDD!E46</f>
        <v>0</v>
      </c>
      <c r="F46" s="8">
        <f>'PDT 66'!F46-PDD!F46</f>
        <v>6416</v>
      </c>
      <c r="G46" s="8">
        <f>'PDT 66'!G46-PDD!G46</f>
        <v>0</v>
      </c>
      <c r="H46" s="8">
        <f>'PDT 66'!H46-PDD!H46</f>
        <v>1126</v>
      </c>
      <c r="I46" s="8">
        <f>'PDT 66'!I46-PDD!I46</f>
        <v>0</v>
      </c>
      <c r="J46" s="8">
        <f>'PDT 66'!J46-PDD!J46</f>
        <v>544</v>
      </c>
      <c r="K46" s="8">
        <f>'PDT 66'!K46-PDD!K46</f>
        <v>17687</v>
      </c>
      <c r="L46" s="8">
        <f>'PDT 66'!L46-PDD!L46</f>
        <v>0</v>
      </c>
      <c r="M46" s="8">
        <f>'PDT 66'!M46-PDD!M46</f>
        <v>0</v>
      </c>
      <c r="N46" s="8">
        <f>'PDT 66'!N46-PDD!N46</f>
        <v>0</v>
      </c>
      <c r="O46" s="8">
        <f>'PDT 66'!O46-PDD!O46</f>
        <v>0</v>
      </c>
      <c r="P46" s="8">
        <f>'PDT 66'!P46-PDD!P46</f>
        <v>0</v>
      </c>
      <c r="Q46" s="8">
        <f>'PDT 66'!Q46-PDD!Q46</f>
        <v>0</v>
      </c>
      <c r="R46" s="8">
        <f>'PDT 66'!R46-PDD!R46</f>
        <v>26</v>
      </c>
      <c r="S46" s="8">
        <f>'PDT 66'!S46-PDD!S46</f>
        <v>12023</v>
      </c>
      <c r="T46" s="8">
        <f>'PDT 66'!T46-PDD!T46</f>
        <v>0</v>
      </c>
      <c r="U46" s="8">
        <f>'PDT 66'!U46-PDD!U46</f>
        <v>16819</v>
      </c>
      <c r="V46" s="8">
        <f>'PDT 66'!V46-PDD!V46</f>
        <v>0</v>
      </c>
      <c r="W46" s="8">
        <f>'PDT 66'!W46-PDD!W46</f>
        <v>0</v>
      </c>
      <c r="X46" s="8">
        <f>'PDT 66'!X46-PDD!X46</f>
        <v>19488</v>
      </c>
      <c r="Y46" s="8">
        <f>'PDT 66'!Y46-PDD!Y46</f>
        <v>0</v>
      </c>
      <c r="Z46" s="8">
        <f>'PDT 66'!Z46-PDD!Z46</f>
        <v>0</v>
      </c>
      <c r="AA46" s="8">
        <f>'PDT 66'!AA46-PDD!AA46</f>
        <v>0</v>
      </c>
      <c r="AB46" s="8">
        <f>'PDT 66'!AB46-PDD!AB46</f>
        <v>0</v>
      </c>
      <c r="AC46" s="8">
        <f>'PDT 66'!AC46-PDD!AC46</f>
        <v>0</v>
      </c>
      <c r="AD46" s="8">
        <f>'PDT 66'!AD46-PDD!AD46</f>
        <v>0</v>
      </c>
      <c r="AE46" s="8">
        <f>'PDT 66'!AE46-PDD!AE46</f>
        <v>0</v>
      </c>
      <c r="AF46" s="8">
        <f>'PDT 66'!AF46-PDD!AF46</f>
        <v>0</v>
      </c>
      <c r="AG46" s="8">
        <f>'PDT 66'!AG46-PDD!AG46</f>
        <v>0</v>
      </c>
      <c r="AH46" s="8">
        <f>'PDT 66'!AH46-PDD!AH46</f>
        <v>824</v>
      </c>
      <c r="AI46" s="8">
        <f>'PDT 66'!AI46-PDD!AI46</f>
        <v>0</v>
      </c>
      <c r="AJ46" s="8">
        <f>'PDT 66'!AJ46-PDD!AJ46</f>
        <v>16579</v>
      </c>
      <c r="AK46" s="8">
        <f>'PDT 66'!AK46-PDD!AK46</f>
        <v>78509</v>
      </c>
      <c r="AL46" s="8">
        <f>'PDT 66'!AL46-PDD!AL46</f>
        <v>9758</v>
      </c>
      <c r="AM46" s="8">
        <f>'PDT 66'!AM46-PDD!AM46</f>
        <v>56918</v>
      </c>
      <c r="AN46" s="8">
        <f>'PDT 66'!AN46-PDD!AN46</f>
        <v>4268</v>
      </c>
      <c r="AO46" s="8">
        <f>'PDT 66'!AO46-PDD!AO46</f>
        <v>77554</v>
      </c>
      <c r="AP46" s="8">
        <f>'PDT 66'!AP46-PDD!AP46</f>
        <v>0</v>
      </c>
      <c r="AQ46" s="8">
        <f>'PDT 66'!AQ46-PDD!AQ46</f>
        <v>1413552</v>
      </c>
      <c r="AR46" s="8">
        <f>'PDT 66'!AR46-PDD!AR46</f>
        <v>8897</v>
      </c>
      <c r="AS46" s="8">
        <f>'PDT 66'!AS46-PDD!AS46</f>
        <v>437</v>
      </c>
      <c r="AT46" s="8">
        <f>'PDT 66'!AT46-PDD!AT46</f>
        <v>1857</v>
      </c>
      <c r="AU46" s="8">
        <f>'PDT 66'!AU46-PDD!AU46</f>
        <v>2129</v>
      </c>
      <c r="AV46" s="8">
        <f>'PDT 66'!AV46-PDD!AV46</f>
        <v>95643</v>
      </c>
      <c r="AW46" s="8">
        <f>'PDT 66'!AW46-PDD!AW46</f>
        <v>1135345</v>
      </c>
      <c r="AX46" s="8">
        <f>'PDT 66'!AX46-PDD!AX46</f>
        <v>2162649</v>
      </c>
      <c r="AY46" s="8">
        <f>'PDT 66'!AY46-PDD!AY46</f>
        <v>17739</v>
      </c>
      <c r="AZ46" s="8">
        <f>'PDT 66'!AZ46-PDD!AZ46</f>
        <v>0</v>
      </c>
      <c r="BA46" s="8">
        <f>'PDT 66'!BA46-PDD!BA46</f>
        <v>2733761</v>
      </c>
      <c r="BB46" s="8">
        <f>'PDT 66'!BB46-PDD!BB46</f>
        <v>157986</v>
      </c>
      <c r="BC46" s="8">
        <f>'PDT 66'!BC46-PDD!BC46</f>
        <v>10975</v>
      </c>
      <c r="BD46" s="8">
        <f>'PDT 66'!BD46-PDD!BD46</f>
        <v>0</v>
      </c>
      <c r="BE46" s="8">
        <f>'PDT 66'!BE46-PDD!BE46</f>
        <v>2663178</v>
      </c>
      <c r="BF46" s="8">
        <f>'PDT 66'!BF46-PDD!BF46</f>
        <v>6127</v>
      </c>
      <c r="BG46" s="8">
        <f>'PDT 66'!BG46-PDD!BG46</f>
        <v>563</v>
      </c>
      <c r="BH46" s="8">
        <f>'PDT 66'!BH46-PDD!BH46</f>
        <v>2138</v>
      </c>
      <c r="BI46" s="8">
        <f>'PDT 66'!BI46-PDD!BI46</f>
        <v>5150</v>
      </c>
      <c r="BJ46" s="8">
        <f>'PDT 66'!BJ46-PDD!BJ46</f>
        <v>529</v>
      </c>
      <c r="BK46" s="8">
        <f>'PDT 66'!BK46-PDD!BK46</f>
        <v>5317</v>
      </c>
      <c r="BL46" s="8">
        <f>'PDT 66'!BL46-PDD!BL46</f>
        <v>48965</v>
      </c>
      <c r="BM46" s="8">
        <f>'PDT 66'!BM46-PDD!BM46</f>
        <v>159931</v>
      </c>
      <c r="BN46" s="8">
        <f>'PDT 66'!BN46-PDD!BN46</f>
        <v>1279065</v>
      </c>
      <c r="BO46" s="8">
        <f>'PDT 66'!BO46-PDD!BO46</f>
        <v>0</v>
      </c>
      <c r="BP46" s="8">
        <f>'PDT 66'!BP46-PDD!BP46</f>
        <v>12243679</v>
      </c>
      <c r="BQ46" s="8">
        <f>'PDT 66'!BQ46-PDD!BQ46</f>
        <v>6919980</v>
      </c>
      <c r="BR46" s="8">
        <f>'PDT 66'!BR46-PDD!BR46</f>
        <v>0</v>
      </c>
      <c r="BS46" s="8">
        <f>'PDT 66'!BS46-PDD!BS46</f>
        <v>0</v>
      </c>
      <c r="BT46" s="8">
        <f>'PDT 66'!BT46-PDD!BT46</f>
        <v>42873</v>
      </c>
      <c r="BU46" s="8">
        <f>'PDT 66'!BU46-PDD!BU46</f>
        <v>0</v>
      </c>
      <c r="BV46" s="8">
        <f>'PDT 66'!BV46-PDD!BV46</f>
        <v>0</v>
      </c>
      <c r="BW46" s="8">
        <f>'PDT 66'!BW46-PDD!BW46</f>
        <v>6962853</v>
      </c>
      <c r="BX46" s="8">
        <f>'PDT 66'!BX46-PDD!BX46</f>
        <v>19206532</v>
      </c>
      <c r="BY46" s="8">
        <f>'PDT 66'!BY46-PDD!BY46</f>
        <v>16464936</v>
      </c>
      <c r="BZ46" s="8">
        <f>'PDT 66'!BZ46-PDD!BZ46</f>
        <v>1844895</v>
      </c>
      <c r="CA46" s="8">
        <f>'PDT 66'!CA46-PDD!CA46</f>
        <v>896701</v>
      </c>
      <c r="CB46" s="8">
        <f>'PDT 66'!CB46-PDD!CB46</f>
        <v>0</v>
      </c>
      <c r="CC46" s="8">
        <f>'PDT 66'!CC46-PDD!CC46</f>
        <v>0</v>
      </c>
      <c r="CD46" s="8">
        <f>'PDT 66'!CD46-PDD!CD46</f>
        <v>19206532</v>
      </c>
      <c r="CE46" s="8">
        <f>'PDT 66'!CE46-PDD!CE46</f>
        <v>0</v>
      </c>
      <c r="CF46" s="8">
        <f>'PDT 66'!CF46-PDD!CF46</f>
        <v>0</v>
      </c>
      <c r="CG46" s="8">
        <f>'PDT 66'!CG46-PDD!CG46</f>
        <v>0</v>
      </c>
      <c r="CH46" s="8">
        <f>'PDT 66'!CH46-PDD!CH46</f>
        <v>0</v>
      </c>
      <c r="CI46" s="8">
        <f>'PDT 66'!CI46-PDD!CI46</f>
        <v>0</v>
      </c>
      <c r="CJ46" s="8">
        <f>'PDT 66'!CJ46-PDD!CJ46</f>
        <v>19206532</v>
      </c>
    </row>
    <row r="47" spans="1:88" x14ac:dyDescent="0.2">
      <c r="A47" s="5">
        <v>43</v>
      </c>
      <c r="B47" s="8">
        <f>'PDT 66'!B47-PDD!B47</f>
        <v>0</v>
      </c>
      <c r="C47" s="8">
        <f>'PDT 66'!C47-PDD!C47</f>
        <v>0</v>
      </c>
      <c r="D47" s="8">
        <f>'PDT 66'!D47-PDD!D47</f>
        <v>0</v>
      </c>
      <c r="E47" s="8">
        <f>'PDT 66'!E47-PDD!E47</f>
        <v>0</v>
      </c>
      <c r="F47" s="8">
        <f>'PDT 66'!F47-PDD!F47</f>
        <v>0</v>
      </c>
      <c r="G47" s="8">
        <f>'PDT 66'!G47-PDD!G47</f>
        <v>0</v>
      </c>
      <c r="H47" s="8">
        <f>'PDT 66'!H47-PDD!H47</f>
        <v>0</v>
      </c>
      <c r="I47" s="8">
        <f>'PDT 66'!I47-PDD!I47</f>
        <v>0</v>
      </c>
      <c r="J47" s="8">
        <f>'PDT 66'!J47-PDD!J47</f>
        <v>0</v>
      </c>
      <c r="K47" s="8">
        <f>'PDT 66'!K47-PDD!K47</f>
        <v>0</v>
      </c>
      <c r="L47" s="8">
        <f>'PDT 66'!L47-PDD!L47</f>
        <v>0</v>
      </c>
      <c r="M47" s="8">
        <f>'PDT 66'!M47-PDD!M47</f>
        <v>0</v>
      </c>
      <c r="N47" s="8">
        <f>'PDT 66'!N47-PDD!N47</f>
        <v>0</v>
      </c>
      <c r="O47" s="8">
        <f>'PDT 66'!O47-PDD!O47</f>
        <v>0</v>
      </c>
      <c r="P47" s="8">
        <f>'PDT 66'!P47-PDD!P47</f>
        <v>0</v>
      </c>
      <c r="Q47" s="8">
        <f>'PDT 66'!Q47-PDD!Q47</f>
        <v>0</v>
      </c>
      <c r="R47" s="8">
        <f>'PDT 66'!R47-PDD!R47</f>
        <v>0</v>
      </c>
      <c r="S47" s="8">
        <f>'PDT 66'!S47-PDD!S47</f>
        <v>0</v>
      </c>
      <c r="T47" s="8">
        <f>'PDT 66'!T47-PDD!T47</f>
        <v>0</v>
      </c>
      <c r="U47" s="8">
        <f>'PDT 66'!U47-PDD!U47</f>
        <v>0</v>
      </c>
      <c r="V47" s="8">
        <f>'PDT 66'!V47-PDD!V47</f>
        <v>0</v>
      </c>
      <c r="W47" s="8">
        <f>'PDT 66'!W47-PDD!W47</f>
        <v>0</v>
      </c>
      <c r="X47" s="8">
        <f>'PDT 66'!X47-PDD!X47</f>
        <v>0</v>
      </c>
      <c r="Y47" s="8">
        <f>'PDT 66'!Y47-PDD!Y47</f>
        <v>0</v>
      </c>
      <c r="Z47" s="8">
        <f>'PDT 66'!Z47-PDD!Z47</f>
        <v>0</v>
      </c>
      <c r="AA47" s="8">
        <f>'PDT 66'!AA47-PDD!AA47</f>
        <v>0</v>
      </c>
      <c r="AB47" s="8">
        <f>'PDT 66'!AB47-PDD!AB47</f>
        <v>0</v>
      </c>
      <c r="AC47" s="8">
        <f>'PDT 66'!AC47-PDD!AC47</f>
        <v>0</v>
      </c>
      <c r="AD47" s="8">
        <f>'PDT 66'!AD47-PDD!AD47</f>
        <v>0</v>
      </c>
      <c r="AE47" s="8">
        <f>'PDT 66'!AE47-PDD!AE47</f>
        <v>0</v>
      </c>
      <c r="AF47" s="8">
        <f>'PDT 66'!AF47-PDD!AF47</f>
        <v>8873</v>
      </c>
      <c r="AG47" s="8">
        <f>'PDT 66'!AG47-PDD!AG47</f>
        <v>0</v>
      </c>
      <c r="AH47" s="8">
        <f>'PDT 66'!AH47-PDD!AH47</f>
        <v>219</v>
      </c>
      <c r="AI47" s="8">
        <f>'PDT 66'!AI47-PDD!AI47</f>
        <v>0</v>
      </c>
      <c r="AJ47" s="8">
        <f>'PDT 66'!AJ47-PDD!AJ47</f>
        <v>0</v>
      </c>
      <c r="AK47" s="8">
        <f>'PDT 66'!AK47-PDD!AK47</f>
        <v>11</v>
      </c>
      <c r="AL47" s="8">
        <f>'PDT 66'!AL47-PDD!AL47</f>
        <v>2210</v>
      </c>
      <c r="AM47" s="8">
        <f>'PDT 66'!AM47-PDD!AM47</f>
        <v>0</v>
      </c>
      <c r="AN47" s="8">
        <f>'PDT 66'!AN47-PDD!AN47</f>
        <v>4910</v>
      </c>
      <c r="AO47" s="8">
        <f>'PDT 66'!AO47-PDD!AO47</f>
        <v>187888</v>
      </c>
      <c r="AP47" s="8">
        <f>'PDT 66'!AP47-PDD!AP47</f>
        <v>0</v>
      </c>
      <c r="AQ47" s="8">
        <f>'PDT 66'!AQ47-PDD!AQ47</f>
        <v>23298</v>
      </c>
      <c r="AR47" s="8">
        <f>'PDT 66'!AR47-PDD!AR47</f>
        <v>358983</v>
      </c>
      <c r="AS47" s="8">
        <f>'PDT 66'!AS47-PDD!AS47</f>
        <v>0</v>
      </c>
      <c r="AT47" s="8">
        <f>'PDT 66'!AT47-PDD!AT47</f>
        <v>304</v>
      </c>
      <c r="AU47" s="8">
        <f>'PDT 66'!AU47-PDD!AU47</f>
        <v>410</v>
      </c>
      <c r="AV47" s="8">
        <f>'PDT 66'!AV47-PDD!AV47</f>
        <v>190179</v>
      </c>
      <c r="AW47" s="8">
        <f>'PDT 66'!AW47-PDD!AW47</f>
        <v>205258</v>
      </c>
      <c r="AX47" s="8">
        <f>'PDT 66'!AX47-PDD!AX47</f>
        <v>207969</v>
      </c>
      <c r="AY47" s="8">
        <f>'PDT 66'!AY47-PDD!AY47</f>
        <v>22490</v>
      </c>
      <c r="AZ47" s="8">
        <f>'PDT 66'!AZ47-PDD!AZ47</f>
        <v>0</v>
      </c>
      <c r="BA47" s="8">
        <f>'PDT 66'!BA47-PDD!BA47</f>
        <v>4139642</v>
      </c>
      <c r="BB47" s="8">
        <f>'PDT 66'!BB47-PDD!BB47</f>
        <v>465</v>
      </c>
      <c r="BC47" s="8">
        <f>'PDT 66'!BC47-PDD!BC47</f>
        <v>2304</v>
      </c>
      <c r="BD47" s="8">
        <f>'PDT 66'!BD47-PDD!BD47</f>
        <v>0</v>
      </c>
      <c r="BE47" s="8">
        <f>'PDT 66'!BE47-PDD!BE47</f>
        <v>0</v>
      </c>
      <c r="BF47" s="8">
        <f>'PDT 66'!BF47-PDD!BF47</f>
        <v>0</v>
      </c>
      <c r="BG47" s="8">
        <f>'PDT 66'!BG47-PDD!BG47</f>
        <v>0</v>
      </c>
      <c r="BH47" s="8">
        <f>'PDT 66'!BH47-PDD!BH47</f>
        <v>311</v>
      </c>
      <c r="BI47" s="8">
        <f>'PDT 66'!BI47-PDD!BI47</f>
        <v>0</v>
      </c>
      <c r="BJ47" s="8">
        <f>'PDT 66'!BJ47-PDD!BJ47</f>
        <v>0</v>
      </c>
      <c r="BK47" s="8">
        <f>'PDT 66'!BK47-PDD!BK47</f>
        <v>0</v>
      </c>
      <c r="BL47" s="8">
        <f>'PDT 66'!BL47-PDD!BL47</f>
        <v>11410</v>
      </c>
      <c r="BM47" s="8">
        <f>'PDT 66'!BM47-PDD!BM47</f>
        <v>9958</v>
      </c>
      <c r="BN47" s="8">
        <f>'PDT 66'!BN47-PDD!BN47</f>
        <v>69120</v>
      </c>
      <c r="BO47" s="8">
        <f>'PDT 66'!BO47-PDD!BO47</f>
        <v>0</v>
      </c>
      <c r="BP47" s="8">
        <f>'PDT 66'!BP47-PDD!BP47</f>
        <v>5446212</v>
      </c>
      <c r="BQ47" s="8">
        <f>'PDT 66'!BQ47-PDD!BQ47</f>
        <v>1530288</v>
      </c>
      <c r="BR47" s="8">
        <f>'PDT 66'!BR47-PDD!BR47</f>
        <v>0</v>
      </c>
      <c r="BS47" s="8">
        <f>'PDT 66'!BS47-PDD!BS47</f>
        <v>0</v>
      </c>
      <c r="BT47" s="8">
        <f>'PDT 66'!BT47-PDD!BT47</f>
        <v>335456</v>
      </c>
      <c r="BU47" s="8">
        <f>'PDT 66'!BU47-PDD!BU47</f>
        <v>0</v>
      </c>
      <c r="BV47" s="8">
        <f>'PDT 66'!BV47-PDD!BV47</f>
        <v>0</v>
      </c>
      <c r="BW47" s="8">
        <f>'PDT 66'!BW47-PDD!BW47</f>
        <v>1865744</v>
      </c>
      <c r="BX47" s="8">
        <f>'PDT 66'!BX47-PDD!BX47</f>
        <v>7311956</v>
      </c>
      <c r="BY47" s="8">
        <f>'PDT 66'!BY47-PDD!BY47</f>
        <v>6316550</v>
      </c>
      <c r="BZ47" s="8">
        <f>'PDT 66'!BZ47-PDD!BZ47</f>
        <v>684041</v>
      </c>
      <c r="CA47" s="8">
        <f>'PDT 66'!CA47-PDD!CA47</f>
        <v>311365</v>
      </c>
      <c r="CB47" s="8">
        <f>'PDT 66'!CB47-PDD!CB47</f>
        <v>0</v>
      </c>
      <c r="CC47" s="8">
        <f>'PDT 66'!CC47-PDD!CC47</f>
        <v>0</v>
      </c>
      <c r="CD47" s="8">
        <f>'PDT 66'!CD47-PDD!CD47</f>
        <v>7311956</v>
      </c>
      <c r="CE47" s="8">
        <f>'PDT 66'!CE47-PDD!CE47</f>
        <v>0</v>
      </c>
      <c r="CF47" s="8">
        <f>'PDT 66'!CF47-PDD!CF47</f>
        <v>0</v>
      </c>
      <c r="CG47" s="8">
        <f>'PDT 66'!CG47-PDD!CG47</f>
        <v>0</v>
      </c>
      <c r="CH47" s="8">
        <f>'PDT 66'!CH47-PDD!CH47</f>
        <v>0</v>
      </c>
      <c r="CI47" s="8">
        <f>'PDT 66'!CI47-PDD!CI47</f>
        <v>0</v>
      </c>
      <c r="CJ47" s="8">
        <f>'PDT 66'!CJ47-PDD!CJ47</f>
        <v>7311956</v>
      </c>
    </row>
    <row r="48" spans="1:88" x14ac:dyDescent="0.2">
      <c r="A48" s="5">
        <v>44</v>
      </c>
      <c r="B48" s="8">
        <f>'PDT 66'!B48-PDD!B48</f>
        <v>0</v>
      </c>
      <c r="C48" s="8">
        <f>'PDT 66'!C48-PDD!C48</f>
        <v>0</v>
      </c>
      <c r="D48" s="8">
        <f>'PDT 66'!D48-PDD!D48</f>
        <v>0</v>
      </c>
      <c r="E48" s="8">
        <f>'PDT 66'!E48-PDD!E48</f>
        <v>0</v>
      </c>
      <c r="F48" s="8">
        <f>'PDT 66'!F48-PDD!F48</f>
        <v>0</v>
      </c>
      <c r="G48" s="8">
        <f>'PDT 66'!G48-PDD!G48</f>
        <v>0</v>
      </c>
      <c r="H48" s="8">
        <f>'PDT 66'!H48-PDD!H48</f>
        <v>0</v>
      </c>
      <c r="I48" s="8">
        <f>'PDT 66'!I48-PDD!I48</f>
        <v>0</v>
      </c>
      <c r="J48" s="8">
        <f>'PDT 66'!J48-PDD!J48</f>
        <v>0</v>
      </c>
      <c r="K48" s="8">
        <f>'PDT 66'!K48-PDD!K48</f>
        <v>0</v>
      </c>
      <c r="L48" s="8">
        <f>'PDT 66'!L48-PDD!L48</f>
        <v>0</v>
      </c>
      <c r="M48" s="8">
        <f>'PDT 66'!M48-PDD!M48</f>
        <v>0</v>
      </c>
      <c r="N48" s="8">
        <f>'PDT 66'!N48-PDD!N48</f>
        <v>0</v>
      </c>
      <c r="O48" s="8">
        <f>'PDT 66'!O48-PDD!O48</f>
        <v>0</v>
      </c>
      <c r="P48" s="8">
        <f>'PDT 66'!P48-PDD!P48</f>
        <v>0</v>
      </c>
      <c r="Q48" s="8">
        <f>'PDT 66'!Q48-PDD!Q48</f>
        <v>0</v>
      </c>
      <c r="R48" s="8">
        <f>'PDT 66'!R48-PDD!R48</f>
        <v>0</v>
      </c>
      <c r="S48" s="8">
        <f>'PDT 66'!S48-PDD!S48</f>
        <v>0</v>
      </c>
      <c r="T48" s="8">
        <f>'PDT 66'!T48-PDD!T48</f>
        <v>0</v>
      </c>
      <c r="U48" s="8">
        <f>'PDT 66'!U48-PDD!U48</f>
        <v>0</v>
      </c>
      <c r="V48" s="8">
        <f>'PDT 66'!V48-PDD!V48</f>
        <v>0</v>
      </c>
      <c r="W48" s="8">
        <f>'PDT 66'!W48-PDD!W48</f>
        <v>0</v>
      </c>
      <c r="X48" s="8">
        <f>'PDT 66'!X48-PDD!X48</f>
        <v>0</v>
      </c>
      <c r="Y48" s="8">
        <f>'PDT 66'!Y48-PDD!Y48</f>
        <v>0</v>
      </c>
      <c r="Z48" s="8">
        <f>'PDT 66'!Z48-PDD!Z48</f>
        <v>0</v>
      </c>
      <c r="AA48" s="8">
        <f>'PDT 66'!AA48-PDD!AA48</f>
        <v>0</v>
      </c>
      <c r="AB48" s="8">
        <f>'PDT 66'!AB48-PDD!AB48</f>
        <v>0</v>
      </c>
      <c r="AC48" s="8">
        <f>'PDT 66'!AC48-PDD!AC48</f>
        <v>0</v>
      </c>
      <c r="AD48" s="8">
        <f>'PDT 66'!AD48-PDD!AD48</f>
        <v>0</v>
      </c>
      <c r="AE48" s="8">
        <f>'PDT 66'!AE48-PDD!AE48</f>
        <v>0</v>
      </c>
      <c r="AF48" s="8">
        <f>'PDT 66'!AF48-PDD!AF48</f>
        <v>0</v>
      </c>
      <c r="AG48" s="8">
        <f>'PDT 66'!AG48-PDD!AG48</f>
        <v>0</v>
      </c>
      <c r="AH48" s="8">
        <f>'PDT 66'!AH48-PDD!AH48</f>
        <v>0</v>
      </c>
      <c r="AI48" s="8">
        <f>'PDT 66'!AI48-PDD!AI48</f>
        <v>0</v>
      </c>
      <c r="AJ48" s="8">
        <f>'PDT 66'!AJ48-PDD!AJ48</f>
        <v>0</v>
      </c>
      <c r="AK48" s="8">
        <f>'PDT 66'!AK48-PDD!AK48</f>
        <v>0</v>
      </c>
      <c r="AL48" s="8">
        <f>'PDT 66'!AL48-PDD!AL48</f>
        <v>0</v>
      </c>
      <c r="AM48" s="8">
        <f>'PDT 66'!AM48-PDD!AM48</f>
        <v>0</v>
      </c>
      <c r="AN48" s="8">
        <f>'PDT 66'!AN48-PDD!AN48</f>
        <v>0</v>
      </c>
      <c r="AO48" s="8">
        <f>'PDT 66'!AO48-PDD!AO48</f>
        <v>0</v>
      </c>
      <c r="AP48" s="8">
        <f>'PDT 66'!AP48-PDD!AP48</f>
        <v>0</v>
      </c>
      <c r="AQ48" s="8">
        <f>'PDT 66'!AQ48-PDD!AQ48</f>
        <v>0</v>
      </c>
      <c r="AR48" s="8">
        <f>'PDT 66'!AR48-PDD!AR48</f>
        <v>9673</v>
      </c>
      <c r="AS48" s="8">
        <f>'PDT 66'!AS48-PDD!AS48</f>
        <v>0</v>
      </c>
      <c r="AT48" s="8">
        <f>'PDT 66'!AT48-PDD!AT48</f>
        <v>0</v>
      </c>
      <c r="AU48" s="8">
        <f>'PDT 66'!AU48-PDD!AU48</f>
        <v>0</v>
      </c>
      <c r="AV48" s="8">
        <f>'PDT 66'!AV48-PDD!AV48</f>
        <v>0</v>
      </c>
      <c r="AW48" s="8">
        <f>'PDT 66'!AW48-PDD!AW48</f>
        <v>0</v>
      </c>
      <c r="AX48" s="8">
        <f>'PDT 66'!AX48-PDD!AX48</f>
        <v>0</v>
      </c>
      <c r="AY48" s="8">
        <f>'PDT 66'!AY48-PDD!AY48</f>
        <v>0</v>
      </c>
      <c r="AZ48" s="8">
        <f>'PDT 66'!AZ48-PDD!AZ48</f>
        <v>0</v>
      </c>
      <c r="BA48" s="8">
        <f>'PDT 66'!BA48-PDD!BA48</f>
        <v>842762</v>
      </c>
      <c r="BB48" s="8">
        <f>'PDT 66'!BB48-PDD!BB48</f>
        <v>0</v>
      </c>
      <c r="BC48" s="8">
        <f>'PDT 66'!BC48-PDD!BC48</f>
        <v>0</v>
      </c>
      <c r="BD48" s="8">
        <f>'PDT 66'!BD48-PDD!BD48</f>
        <v>0</v>
      </c>
      <c r="BE48" s="8">
        <f>'PDT 66'!BE48-PDD!BE48</f>
        <v>0</v>
      </c>
      <c r="BF48" s="8">
        <f>'PDT 66'!BF48-PDD!BF48</f>
        <v>0</v>
      </c>
      <c r="BG48" s="8">
        <f>'PDT 66'!BG48-PDD!BG48</f>
        <v>0</v>
      </c>
      <c r="BH48" s="8">
        <f>'PDT 66'!BH48-PDD!BH48</f>
        <v>0</v>
      </c>
      <c r="BI48" s="8">
        <f>'PDT 66'!BI48-PDD!BI48</f>
        <v>0</v>
      </c>
      <c r="BJ48" s="8">
        <f>'PDT 66'!BJ48-PDD!BJ48</f>
        <v>0</v>
      </c>
      <c r="BK48" s="8">
        <f>'PDT 66'!BK48-PDD!BK48</f>
        <v>0</v>
      </c>
      <c r="BL48" s="8">
        <f>'PDT 66'!BL48-PDD!BL48</f>
        <v>0</v>
      </c>
      <c r="BM48" s="8">
        <f>'PDT 66'!BM48-PDD!BM48</f>
        <v>0</v>
      </c>
      <c r="BN48" s="8">
        <f>'PDT 66'!BN48-PDD!BN48</f>
        <v>0</v>
      </c>
      <c r="BO48" s="8">
        <f>'PDT 66'!BO48-PDD!BO48</f>
        <v>0</v>
      </c>
      <c r="BP48" s="8">
        <f>'PDT 66'!BP48-PDD!BP48</f>
        <v>852435</v>
      </c>
      <c r="BQ48" s="8">
        <f>'PDT 66'!BQ48-PDD!BQ48</f>
        <v>0</v>
      </c>
      <c r="BR48" s="8">
        <f>'PDT 66'!BR48-PDD!BR48</f>
        <v>0</v>
      </c>
      <c r="BS48" s="8">
        <f>'PDT 66'!BS48-PDD!BS48</f>
        <v>0</v>
      </c>
      <c r="BT48" s="8">
        <f>'PDT 66'!BT48-PDD!BT48</f>
        <v>85815</v>
      </c>
      <c r="BU48" s="8">
        <f>'PDT 66'!BU48-PDD!BU48</f>
        <v>0</v>
      </c>
      <c r="BV48" s="8">
        <f>'PDT 66'!BV48-PDD!BV48</f>
        <v>0</v>
      </c>
      <c r="BW48" s="8">
        <f>'PDT 66'!BW48-PDD!BW48</f>
        <v>85815</v>
      </c>
      <c r="BX48" s="8">
        <f>'PDT 66'!BX48-PDD!BX48</f>
        <v>938250</v>
      </c>
      <c r="BY48" s="8">
        <f>'PDT 66'!BY48-PDD!BY48</f>
        <v>856987</v>
      </c>
      <c r="BZ48" s="8">
        <f>'PDT 66'!BZ48-PDD!BZ48</f>
        <v>80840</v>
      </c>
      <c r="CA48" s="8">
        <f>'PDT 66'!CA48-PDD!CA48</f>
        <v>423</v>
      </c>
      <c r="CB48" s="8">
        <f>'PDT 66'!CB48-PDD!CB48</f>
        <v>0</v>
      </c>
      <c r="CC48" s="8">
        <f>'PDT 66'!CC48-PDD!CC48</f>
        <v>0</v>
      </c>
      <c r="CD48" s="8">
        <f>'PDT 66'!CD48-PDD!CD48</f>
        <v>938250</v>
      </c>
      <c r="CE48" s="8">
        <f>'PDT 66'!CE48-PDD!CE48</f>
        <v>0</v>
      </c>
      <c r="CF48" s="8">
        <f>'PDT 66'!CF48-PDD!CF48</f>
        <v>0</v>
      </c>
      <c r="CG48" s="8">
        <f>'PDT 66'!CG48-PDD!CG48</f>
        <v>0</v>
      </c>
      <c r="CH48" s="8">
        <f>'PDT 66'!CH48-PDD!CH48</f>
        <v>0</v>
      </c>
      <c r="CI48" s="8">
        <f>'PDT 66'!CI48-PDD!CI48</f>
        <v>0</v>
      </c>
      <c r="CJ48" s="8">
        <f>'PDT 66'!CJ48-PDD!CJ48</f>
        <v>938250</v>
      </c>
    </row>
    <row r="49" spans="1:88" x14ac:dyDescent="0.2">
      <c r="A49" s="5">
        <v>45</v>
      </c>
      <c r="B49" s="8">
        <f>'PDT 66'!B49-PDD!B49</f>
        <v>0</v>
      </c>
      <c r="C49" s="8">
        <f>'PDT 66'!C49-PDD!C49</f>
        <v>0</v>
      </c>
      <c r="D49" s="8">
        <f>'PDT 66'!D49-PDD!D49</f>
        <v>0</v>
      </c>
      <c r="E49" s="8">
        <f>'PDT 66'!E49-PDD!E49</f>
        <v>0</v>
      </c>
      <c r="F49" s="8">
        <f>'PDT 66'!F49-PDD!F49</f>
        <v>0</v>
      </c>
      <c r="G49" s="8">
        <f>'PDT 66'!G49-PDD!G49</f>
        <v>0</v>
      </c>
      <c r="H49" s="8">
        <f>'PDT 66'!H49-PDD!H49</f>
        <v>0</v>
      </c>
      <c r="I49" s="8">
        <f>'PDT 66'!I49-PDD!I49</f>
        <v>0</v>
      </c>
      <c r="J49" s="8">
        <f>'PDT 66'!J49-PDD!J49</f>
        <v>0</v>
      </c>
      <c r="K49" s="8">
        <f>'PDT 66'!K49-PDD!K49</f>
        <v>0</v>
      </c>
      <c r="L49" s="8">
        <f>'PDT 66'!L49-PDD!L49</f>
        <v>0</v>
      </c>
      <c r="M49" s="8">
        <f>'PDT 66'!M49-PDD!M49</f>
        <v>0</v>
      </c>
      <c r="N49" s="8">
        <f>'PDT 66'!N49-PDD!N49</f>
        <v>0</v>
      </c>
      <c r="O49" s="8">
        <f>'PDT 66'!O49-PDD!O49</f>
        <v>0</v>
      </c>
      <c r="P49" s="8">
        <f>'PDT 66'!P49-PDD!P49</f>
        <v>0</v>
      </c>
      <c r="Q49" s="8">
        <f>'PDT 66'!Q49-PDD!Q49</f>
        <v>0</v>
      </c>
      <c r="R49" s="8">
        <f>'PDT 66'!R49-PDD!R49</f>
        <v>0</v>
      </c>
      <c r="S49" s="8">
        <f>'PDT 66'!S49-PDD!S49</f>
        <v>0</v>
      </c>
      <c r="T49" s="8">
        <f>'PDT 66'!T49-PDD!T49</f>
        <v>0</v>
      </c>
      <c r="U49" s="8">
        <f>'PDT 66'!U49-PDD!U49</f>
        <v>0</v>
      </c>
      <c r="V49" s="8">
        <f>'PDT 66'!V49-PDD!V49</f>
        <v>0</v>
      </c>
      <c r="W49" s="8">
        <f>'PDT 66'!W49-PDD!W49</f>
        <v>0</v>
      </c>
      <c r="X49" s="8">
        <f>'PDT 66'!X49-PDD!X49</f>
        <v>0</v>
      </c>
      <c r="Y49" s="8">
        <f>'PDT 66'!Y49-PDD!Y49</f>
        <v>0</v>
      </c>
      <c r="Z49" s="8">
        <f>'PDT 66'!Z49-PDD!Z49</f>
        <v>0</v>
      </c>
      <c r="AA49" s="8">
        <f>'PDT 66'!AA49-PDD!AA49</f>
        <v>0</v>
      </c>
      <c r="AB49" s="8">
        <f>'PDT 66'!AB49-PDD!AB49</f>
        <v>0</v>
      </c>
      <c r="AC49" s="8">
        <f>'PDT 66'!AC49-PDD!AC49</f>
        <v>0</v>
      </c>
      <c r="AD49" s="8">
        <f>'PDT 66'!AD49-PDD!AD49</f>
        <v>0</v>
      </c>
      <c r="AE49" s="8">
        <f>'PDT 66'!AE49-PDD!AE49</f>
        <v>0</v>
      </c>
      <c r="AF49" s="8">
        <f>'PDT 66'!AF49-PDD!AF49</f>
        <v>0</v>
      </c>
      <c r="AG49" s="8">
        <f>'PDT 66'!AG49-PDD!AG49</f>
        <v>0</v>
      </c>
      <c r="AH49" s="8">
        <f>'PDT 66'!AH49-PDD!AH49</f>
        <v>0</v>
      </c>
      <c r="AI49" s="8">
        <f>'PDT 66'!AI49-PDD!AI49</f>
        <v>0</v>
      </c>
      <c r="AJ49" s="8">
        <f>'PDT 66'!AJ49-PDD!AJ49</f>
        <v>0</v>
      </c>
      <c r="AK49" s="8">
        <f>'PDT 66'!AK49-PDD!AK49</f>
        <v>0</v>
      </c>
      <c r="AL49" s="8">
        <f>'PDT 66'!AL49-PDD!AL49</f>
        <v>140</v>
      </c>
      <c r="AM49" s="8">
        <f>'PDT 66'!AM49-PDD!AM49</f>
        <v>0</v>
      </c>
      <c r="AN49" s="8">
        <f>'PDT 66'!AN49-PDD!AN49</f>
        <v>0</v>
      </c>
      <c r="AO49" s="8">
        <f>'PDT 66'!AO49-PDD!AO49</f>
        <v>0</v>
      </c>
      <c r="AP49" s="8">
        <f>'PDT 66'!AP49-PDD!AP49</f>
        <v>0</v>
      </c>
      <c r="AQ49" s="8">
        <f>'PDT 66'!AQ49-PDD!AQ49</f>
        <v>123</v>
      </c>
      <c r="AR49" s="8">
        <f>'PDT 66'!AR49-PDD!AR49</f>
        <v>0</v>
      </c>
      <c r="AS49" s="8">
        <f>'PDT 66'!AS49-PDD!AS49</f>
        <v>0</v>
      </c>
      <c r="AT49" s="8">
        <f>'PDT 66'!AT49-PDD!AT49</f>
        <v>8867699</v>
      </c>
      <c r="AU49" s="8">
        <f>'PDT 66'!AU49-PDD!AU49</f>
        <v>7896</v>
      </c>
      <c r="AV49" s="8">
        <f>'PDT 66'!AV49-PDD!AV49</f>
        <v>19916380</v>
      </c>
      <c r="AW49" s="8">
        <f>'PDT 66'!AW49-PDD!AW49</f>
        <v>5289038</v>
      </c>
      <c r="AX49" s="8">
        <f>'PDT 66'!AX49-PDD!AX49</f>
        <v>5397419</v>
      </c>
      <c r="AY49" s="8">
        <f>'PDT 66'!AY49-PDD!AY49</f>
        <v>30812</v>
      </c>
      <c r="AZ49" s="8">
        <f>'PDT 66'!AZ49-PDD!AZ49</f>
        <v>0</v>
      </c>
      <c r="BA49" s="8">
        <f>'PDT 66'!BA49-PDD!BA49</f>
        <v>45174301</v>
      </c>
      <c r="BB49" s="8">
        <f>'PDT 66'!BB49-PDD!BB49</f>
        <v>0</v>
      </c>
      <c r="BC49" s="8">
        <f>'PDT 66'!BC49-PDD!BC49</f>
        <v>0</v>
      </c>
      <c r="BD49" s="8">
        <f>'PDT 66'!BD49-PDD!BD49</f>
        <v>0</v>
      </c>
      <c r="BE49" s="8">
        <f>'PDT 66'!BE49-PDD!BE49</f>
        <v>0</v>
      </c>
      <c r="BF49" s="8">
        <f>'PDT 66'!BF49-PDD!BF49</f>
        <v>0</v>
      </c>
      <c r="BG49" s="8">
        <f>'PDT 66'!BG49-PDD!BG49</f>
        <v>0</v>
      </c>
      <c r="BH49" s="8">
        <f>'PDT 66'!BH49-PDD!BH49</f>
        <v>0</v>
      </c>
      <c r="BI49" s="8">
        <f>'PDT 66'!BI49-PDD!BI49</f>
        <v>0</v>
      </c>
      <c r="BJ49" s="8">
        <f>'PDT 66'!BJ49-PDD!BJ49</f>
        <v>0</v>
      </c>
      <c r="BK49" s="8">
        <f>'PDT 66'!BK49-PDD!BK49</f>
        <v>0</v>
      </c>
      <c r="BL49" s="8">
        <f>'PDT 66'!BL49-PDD!BL49</f>
        <v>0</v>
      </c>
      <c r="BM49" s="8">
        <f>'PDT 66'!BM49-PDD!BM49</f>
        <v>0</v>
      </c>
      <c r="BN49" s="8">
        <f>'PDT 66'!BN49-PDD!BN49</f>
        <v>0</v>
      </c>
      <c r="BO49" s="8">
        <f>'PDT 66'!BO49-PDD!BO49</f>
        <v>0</v>
      </c>
      <c r="BP49" s="8">
        <f>'PDT 66'!BP49-PDD!BP49</f>
        <v>84683808</v>
      </c>
      <c r="BQ49" s="8">
        <f>'PDT 66'!BQ49-PDD!BQ49</f>
        <v>0</v>
      </c>
      <c r="BR49" s="8">
        <f>'PDT 66'!BR49-PDD!BR49</f>
        <v>0</v>
      </c>
      <c r="BS49" s="8">
        <f>'PDT 66'!BS49-PDD!BS49</f>
        <v>0</v>
      </c>
      <c r="BT49" s="8">
        <f>'PDT 66'!BT49-PDD!BT49</f>
        <v>2091571</v>
      </c>
      <c r="BU49" s="8">
        <f>'PDT 66'!BU49-PDD!BU49</f>
        <v>0</v>
      </c>
      <c r="BV49" s="8">
        <f>'PDT 66'!BV49-PDD!BV49</f>
        <v>0</v>
      </c>
      <c r="BW49" s="8">
        <f>'PDT 66'!BW49-PDD!BW49</f>
        <v>2091571</v>
      </c>
      <c r="BX49" s="8">
        <f>'PDT 66'!BX49-PDD!BX49</f>
        <v>86775379</v>
      </c>
      <c r="BY49" s="8">
        <f>'PDT 66'!BY49-PDD!BY49</f>
        <v>78977016</v>
      </c>
      <c r="BZ49" s="8">
        <f>'PDT 66'!BZ49-PDD!BZ49</f>
        <v>6464877</v>
      </c>
      <c r="CA49" s="8">
        <f>'PDT 66'!CA49-PDD!CA49</f>
        <v>1333486</v>
      </c>
      <c r="CB49" s="8">
        <f>'PDT 66'!CB49-PDD!CB49</f>
        <v>0</v>
      </c>
      <c r="CC49" s="8">
        <f>'PDT 66'!CC49-PDD!CC49</f>
        <v>0</v>
      </c>
      <c r="CD49" s="8">
        <f>'PDT 66'!CD49-PDD!CD49</f>
        <v>86775379</v>
      </c>
      <c r="CE49" s="8">
        <f>'PDT 66'!CE49-PDD!CE49</f>
        <v>0</v>
      </c>
      <c r="CF49" s="8">
        <f>'PDT 66'!CF49-PDD!CF49</f>
        <v>0</v>
      </c>
      <c r="CG49" s="8">
        <f>'PDT 66'!CG49-PDD!CG49</f>
        <v>0</v>
      </c>
      <c r="CH49" s="8">
        <f>'PDT 66'!CH49-PDD!CH49</f>
        <v>0</v>
      </c>
      <c r="CI49" s="8">
        <f>'PDT 66'!CI49-PDD!CI49</f>
        <v>0</v>
      </c>
      <c r="CJ49" s="8">
        <f>'PDT 66'!CJ49-PDD!CJ49</f>
        <v>86775379</v>
      </c>
    </row>
    <row r="50" spans="1:88" x14ac:dyDescent="0.2">
      <c r="A50" s="5">
        <v>46</v>
      </c>
      <c r="B50" s="8">
        <f>'PDT 66'!B50-PDD!B50</f>
        <v>0</v>
      </c>
      <c r="C50" s="8">
        <f>'PDT 66'!C50-PDD!C50</f>
        <v>0</v>
      </c>
      <c r="D50" s="8">
        <f>'PDT 66'!D50-PDD!D50</f>
        <v>0</v>
      </c>
      <c r="E50" s="8">
        <f>'PDT 66'!E50-PDD!E50</f>
        <v>0</v>
      </c>
      <c r="F50" s="8">
        <f>'PDT 66'!F50-PDD!F50</f>
        <v>0</v>
      </c>
      <c r="G50" s="8">
        <f>'PDT 66'!G50-PDD!G50</f>
        <v>0</v>
      </c>
      <c r="H50" s="8">
        <f>'PDT 66'!H50-PDD!H50</f>
        <v>0</v>
      </c>
      <c r="I50" s="8">
        <f>'PDT 66'!I50-PDD!I50</f>
        <v>0</v>
      </c>
      <c r="J50" s="8">
        <f>'PDT 66'!J50-PDD!J50</f>
        <v>0</v>
      </c>
      <c r="K50" s="8">
        <f>'PDT 66'!K50-PDD!K50</f>
        <v>0</v>
      </c>
      <c r="L50" s="8">
        <f>'PDT 66'!L50-PDD!L50</f>
        <v>0</v>
      </c>
      <c r="M50" s="8">
        <f>'PDT 66'!M50-PDD!M50</f>
        <v>0</v>
      </c>
      <c r="N50" s="8">
        <f>'PDT 66'!N50-PDD!N50</f>
        <v>0</v>
      </c>
      <c r="O50" s="8">
        <f>'PDT 66'!O50-PDD!O50</f>
        <v>0</v>
      </c>
      <c r="P50" s="8">
        <f>'PDT 66'!P50-PDD!P50</f>
        <v>0</v>
      </c>
      <c r="Q50" s="8">
        <f>'PDT 66'!Q50-PDD!Q50</f>
        <v>0</v>
      </c>
      <c r="R50" s="8">
        <f>'PDT 66'!R50-PDD!R50</f>
        <v>0</v>
      </c>
      <c r="S50" s="8">
        <f>'PDT 66'!S50-PDD!S50</f>
        <v>0</v>
      </c>
      <c r="T50" s="8">
        <f>'PDT 66'!T50-PDD!T50</f>
        <v>0</v>
      </c>
      <c r="U50" s="8">
        <f>'PDT 66'!U50-PDD!U50</f>
        <v>0</v>
      </c>
      <c r="V50" s="8">
        <f>'PDT 66'!V50-PDD!V50</f>
        <v>0</v>
      </c>
      <c r="W50" s="8">
        <f>'PDT 66'!W50-PDD!W50</f>
        <v>0</v>
      </c>
      <c r="X50" s="8">
        <f>'PDT 66'!X50-PDD!X50</f>
        <v>0</v>
      </c>
      <c r="Y50" s="8">
        <f>'PDT 66'!Y50-PDD!Y50</f>
        <v>0</v>
      </c>
      <c r="Z50" s="8">
        <f>'PDT 66'!Z50-PDD!Z50</f>
        <v>0</v>
      </c>
      <c r="AA50" s="8">
        <f>'PDT 66'!AA50-PDD!AA50</f>
        <v>0</v>
      </c>
      <c r="AB50" s="8">
        <f>'PDT 66'!AB50-PDD!AB50</f>
        <v>6607</v>
      </c>
      <c r="AC50" s="8">
        <f>'PDT 66'!AC50-PDD!AC50</f>
        <v>12193</v>
      </c>
      <c r="AD50" s="8">
        <f>'PDT 66'!AD50-PDD!AD50</f>
        <v>0</v>
      </c>
      <c r="AE50" s="8">
        <f>'PDT 66'!AE50-PDD!AE50</f>
        <v>6</v>
      </c>
      <c r="AF50" s="8">
        <f>'PDT 66'!AF50-PDD!AF50</f>
        <v>0</v>
      </c>
      <c r="AG50" s="8">
        <f>'PDT 66'!AG50-PDD!AG50</f>
        <v>3796</v>
      </c>
      <c r="AH50" s="8">
        <f>'PDT 66'!AH50-PDD!AH50</f>
        <v>0</v>
      </c>
      <c r="AI50" s="8">
        <f>'PDT 66'!AI50-PDD!AI50</f>
        <v>0</v>
      </c>
      <c r="AJ50" s="8">
        <f>'PDT 66'!AJ50-PDD!AJ50</f>
        <v>0</v>
      </c>
      <c r="AK50" s="8">
        <f>'PDT 66'!AK50-PDD!AK50</f>
        <v>0</v>
      </c>
      <c r="AL50" s="8">
        <f>'PDT 66'!AL50-PDD!AL50</f>
        <v>29</v>
      </c>
      <c r="AM50" s="8">
        <f>'PDT 66'!AM50-PDD!AM50</f>
        <v>0</v>
      </c>
      <c r="AN50" s="8">
        <f>'PDT 66'!AN50-PDD!AN50</f>
        <v>0</v>
      </c>
      <c r="AO50" s="8">
        <f>'PDT 66'!AO50-PDD!AO50</f>
        <v>0</v>
      </c>
      <c r="AP50" s="8">
        <f>'PDT 66'!AP50-PDD!AP50</f>
        <v>805</v>
      </c>
      <c r="AQ50" s="8">
        <f>'PDT 66'!AQ50-PDD!AQ50</f>
        <v>0</v>
      </c>
      <c r="AR50" s="8">
        <f>'PDT 66'!AR50-PDD!AR50</f>
        <v>0</v>
      </c>
      <c r="AS50" s="8">
        <f>'PDT 66'!AS50-PDD!AS50</f>
        <v>0</v>
      </c>
      <c r="AT50" s="8">
        <f>'PDT 66'!AT50-PDD!AT50</f>
        <v>0</v>
      </c>
      <c r="AU50" s="8">
        <f>'PDT 66'!AU50-PDD!AU50</f>
        <v>2601529</v>
      </c>
      <c r="AV50" s="8">
        <f>'PDT 66'!AV50-PDD!AV50</f>
        <v>5661306</v>
      </c>
      <c r="AW50" s="8">
        <f>'PDT 66'!AW50-PDD!AW50</f>
        <v>4234913</v>
      </c>
      <c r="AX50" s="8">
        <f>'PDT 66'!AX50-PDD!AX50</f>
        <v>1840348</v>
      </c>
      <c r="AY50" s="8">
        <f>'PDT 66'!AY50-PDD!AY50</f>
        <v>1855939</v>
      </c>
      <c r="AZ50" s="8">
        <f>'PDT 66'!AZ50-PDD!AZ50</f>
        <v>0</v>
      </c>
      <c r="BA50" s="8">
        <f>'PDT 66'!BA50-PDD!BA50</f>
        <v>4478920</v>
      </c>
      <c r="BB50" s="8">
        <f>'PDT 66'!BB50-PDD!BB50</f>
        <v>0</v>
      </c>
      <c r="BC50" s="8">
        <f>'PDT 66'!BC50-PDD!BC50</f>
        <v>0</v>
      </c>
      <c r="BD50" s="8">
        <f>'PDT 66'!BD50-PDD!BD50</f>
        <v>0</v>
      </c>
      <c r="BE50" s="8">
        <f>'PDT 66'!BE50-PDD!BE50</f>
        <v>0</v>
      </c>
      <c r="BF50" s="8">
        <f>'PDT 66'!BF50-PDD!BF50</f>
        <v>0</v>
      </c>
      <c r="BG50" s="8">
        <f>'PDT 66'!BG50-PDD!BG50</f>
        <v>0</v>
      </c>
      <c r="BH50" s="8">
        <f>'PDT 66'!BH50-PDD!BH50</f>
        <v>0</v>
      </c>
      <c r="BI50" s="8">
        <f>'PDT 66'!BI50-PDD!BI50</f>
        <v>0</v>
      </c>
      <c r="BJ50" s="8">
        <f>'PDT 66'!BJ50-PDD!BJ50</f>
        <v>0</v>
      </c>
      <c r="BK50" s="8">
        <f>'PDT 66'!BK50-PDD!BK50</f>
        <v>0</v>
      </c>
      <c r="BL50" s="8">
        <f>'PDT 66'!BL50-PDD!BL50</f>
        <v>0</v>
      </c>
      <c r="BM50" s="8">
        <f>'PDT 66'!BM50-PDD!BM50</f>
        <v>0</v>
      </c>
      <c r="BN50" s="8">
        <f>'PDT 66'!BN50-PDD!BN50</f>
        <v>7586</v>
      </c>
      <c r="BO50" s="8">
        <f>'PDT 66'!BO50-PDD!BO50</f>
        <v>0</v>
      </c>
      <c r="BP50" s="8">
        <f>'PDT 66'!BP50-PDD!BP50</f>
        <v>20703977</v>
      </c>
      <c r="BQ50" s="8">
        <f>'PDT 66'!BQ50-PDD!BQ50</f>
        <v>0</v>
      </c>
      <c r="BR50" s="8">
        <f>'PDT 66'!BR50-PDD!BR50</f>
        <v>0</v>
      </c>
      <c r="BS50" s="8">
        <f>'PDT 66'!BS50-PDD!BS50</f>
        <v>0</v>
      </c>
      <c r="BT50" s="8">
        <f>'PDT 66'!BT50-PDD!BT50</f>
        <v>863112</v>
      </c>
      <c r="BU50" s="8">
        <f>'PDT 66'!BU50-PDD!BU50</f>
        <v>0</v>
      </c>
      <c r="BV50" s="8">
        <f>'PDT 66'!BV50-PDD!BV50</f>
        <v>0</v>
      </c>
      <c r="BW50" s="8">
        <f>'PDT 66'!BW50-PDD!BW50</f>
        <v>863112</v>
      </c>
      <c r="BX50" s="8">
        <f>'PDT 66'!BX50-PDD!BX50</f>
        <v>21567089</v>
      </c>
      <c r="BY50" s="8">
        <f>'PDT 66'!BY50-PDD!BY50</f>
        <v>19667398</v>
      </c>
      <c r="BZ50" s="8">
        <f>'PDT 66'!BZ50-PDD!BZ50</f>
        <v>1665132</v>
      </c>
      <c r="CA50" s="8">
        <f>'PDT 66'!CA50-PDD!CA50</f>
        <v>234559</v>
      </c>
      <c r="CB50" s="8">
        <f>'PDT 66'!CB50-PDD!CB50</f>
        <v>0</v>
      </c>
      <c r="CC50" s="8">
        <f>'PDT 66'!CC50-PDD!CC50</f>
        <v>0</v>
      </c>
      <c r="CD50" s="8">
        <f>'PDT 66'!CD50-PDD!CD50</f>
        <v>21567089</v>
      </c>
      <c r="CE50" s="8">
        <f>'PDT 66'!CE50-PDD!CE50</f>
        <v>0</v>
      </c>
      <c r="CF50" s="8">
        <f>'PDT 66'!CF50-PDD!CF50</f>
        <v>0</v>
      </c>
      <c r="CG50" s="8">
        <f>'PDT 66'!CG50-PDD!CG50</f>
        <v>0</v>
      </c>
      <c r="CH50" s="8">
        <f>'PDT 66'!CH50-PDD!CH50</f>
        <v>0</v>
      </c>
      <c r="CI50" s="8">
        <f>'PDT 66'!CI50-PDD!CI50</f>
        <v>0</v>
      </c>
      <c r="CJ50" s="8">
        <f>'PDT 66'!CJ50-PDD!CJ50</f>
        <v>21567089</v>
      </c>
    </row>
    <row r="51" spans="1:88" x14ac:dyDescent="0.2">
      <c r="A51" s="5">
        <v>47</v>
      </c>
      <c r="B51" s="8">
        <f>'PDT 66'!B51-PDD!B51</f>
        <v>100</v>
      </c>
      <c r="C51" s="8">
        <f>'PDT 66'!C51-PDD!C51</f>
        <v>9</v>
      </c>
      <c r="D51" s="8">
        <f>'PDT 66'!D51-PDD!D51</f>
        <v>38</v>
      </c>
      <c r="E51" s="8">
        <f>'PDT 66'!E51-PDD!E51</f>
        <v>6</v>
      </c>
      <c r="F51" s="8">
        <f>'PDT 66'!F51-PDD!F51</f>
        <v>70</v>
      </c>
      <c r="G51" s="8">
        <f>'PDT 66'!G51-PDD!G51</f>
        <v>0</v>
      </c>
      <c r="H51" s="8">
        <f>'PDT 66'!H51-PDD!H51</f>
        <v>18</v>
      </c>
      <c r="I51" s="8">
        <f>'PDT 66'!I51-PDD!I51</f>
        <v>11</v>
      </c>
      <c r="J51" s="8">
        <f>'PDT 66'!J51-PDD!J51</f>
        <v>7</v>
      </c>
      <c r="K51" s="8">
        <f>'PDT 66'!K51-PDD!K51</f>
        <v>204</v>
      </c>
      <c r="L51" s="8">
        <f>'PDT 66'!L51-PDD!L51</f>
        <v>6</v>
      </c>
      <c r="M51" s="8">
        <f>'PDT 66'!M51-PDD!M51</f>
        <v>4</v>
      </c>
      <c r="N51" s="8">
        <f>'PDT 66'!N51-PDD!N51</f>
        <v>0</v>
      </c>
      <c r="O51" s="8">
        <f>'PDT 66'!O51-PDD!O51</f>
        <v>0</v>
      </c>
      <c r="P51" s="8">
        <f>'PDT 66'!P51-PDD!P51</f>
        <v>0</v>
      </c>
      <c r="Q51" s="8">
        <f>'PDT 66'!Q51-PDD!Q51</f>
        <v>12</v>
      </c>
      <c r="R51" s="8">
        <f>'PDT 66'!R51-PDD!R51</f>
        <v>0</v>
      </c>
      <c r="S51" s="8">
        <f>'PDT 66'!S51-PDD!S51</f>
        <v>0</v>
      </c>
      <c r="T51" s="8">
        <f>'PDT 66'!T51-PDD!T51</f>
        <v>31</v>
      </c>
      <c r="U51" s="8">
        <f>'PDT 66'!U51-PDD!U51</f>
        <v>30</v>
      </c>
      <c r="V51" s="8">
        <f>'PDT 66'!V51-PDD!V51</f>
        <v>156</v>
      </c>
      <c r="W51" s="8">
        <f>'PDT 66'!W51-PDD!W51</f>
        <v>19</v>
      </c>
      <c r="X51" s="8">
        <f>'PDT 66'!X51-PDD!X51</f>
        <v>0</v>
      </c>
      <c r="Y51" s="8">
        <f>'PDT 66'!Y51-PDD!Y51</f>
        <v>5493</v>
      </c>
      <c r="Z51" s="8">
        <f>'PDT 66'!Z51-PDD!Z51</f>
        <v>21</v>
      </c>
      <c r="AA51" s="8">
        <f>'PDT 66'!AA51-PDD!AA51</f>
        <v>3655</v>
      </c>
      <c r="AB51" s="8">
        <f>'PDT 66'!AB51-PDD!AB51</f>
        <v>58375</v>
      </c>
      <c r="AC51" s="8">
        <f>'PDT 66'!AC51-PDD!AC51</f>
        <v>407</v>
      </c>
      <c r="AD51" s="8">
        <f>'PDT 66'!AD51-PDD!AD51</f>
        <v>0</v>
      </c>
      <c r="AE51" s="8">
        <f>'PDT 66'!AE51-PDD!AE51</f>
        <v>2539</v>
      </c>
      <c r="AF51" s="8">
        <f>'PDT 66'!AF51-PDD!AF51</f>
        <v>0</v>
      </c>
      <c r="AG51" s="8">
        <f>'PDT 66'!AG51-PDD!AG51</f>
        <v>1699</v>
      </c>
      <c r="AH51" s="8">
        <f>'PDT 66'!AH51-PDD!AH51</f>
        <v>33540</v>
      </c>
      <c r="AI51" s="8">
        <f>'PDT 66'!AI51-PDD!AI51</f>
        <v>0</v>
      </c>
      <c r="AJ51" s="8">
        <f>'PDT 66'!AJ51-PDD!AJ51</f>
        <v>0</v>
      </c>
      <c r="AK51" s="8">
        <f>'PDT 66'!AK51-PDD!AK51</f>
        <v>50151</v>
      </c>
      <c r="AL51" s="8">
        <f>'PDT 66'!AL51-PDD!AL51</f>
        <v>77536</v>
      </c>
      <c r="AM51" s="8">
        <f>'PDT 66'!AM51-PDD!AM51</f>
        <v>329</v>
      </c>
      <c r="AN51" s="8">
        <f>'PDT 66'!AN51-PDD!AN51</f>
        <v>10928</v>
      </c>
      <c r="AO51" s="8">
        <f>'PDT 66'!AO51-PDD!AO51</f>
        <v>91010</v>
      </c>
      <c r="AP51" s="8">
        <f>'PDT 66'!AP51-PDD!AP51</f>
        <v>271457</v>
      </c>
      <c r="AQ51" s="8">
        <f>'PDT 66'!AQ51-PDD!AQ51</f>
        <v>552275</v>
      </c>
      <c r="AR51" s="8">
        <f>'PDT 66'!AR51-PDD!AR51</f>
        <v>57722</v>
      </c>
      <c r="AS51" s="8">
        <f>'PDT 66'!AS51-PDD!AS51</f>
        <v>0</v>
      </c>
      <c r="AT51" s="8">
        <f>'PDT 66'!AT51-PDD!AT51</f>
        <v>12743</v>
      </c>
      <c r="AU51" s="8">
        <f>'PDT 66'!AU51-PDD!AU51</f>
        <v>2682</v>
      </c>
      <c r="AV51" s="8">
        <f>'PDT 66'!AV51-PDD!AV51</f>
        <v>1326259</v>
      </c>
      <c r="AW51" s="8">
        <f>'PDT 66'!AW51-PDD!AW51</f>
        <v>2514269</v>
      </c>
      <c r="AX51" s="8">
        <f>'PDT 66'!AX51-PDD!AX51</f>
        <v>599295</v>
      </c>
      <c r="AY51" s="8">
        <f>'PDT 66'!AY51-PDD!AY51</f>
        <v>13999</v>
      </c>
      <c r="AZ51" s="8">
        <f>'PDT 66'!AZ51-PDD!AZ51</f>
        <v>1533</v>
      </c>
      <c r="BA51" s="8">
        <f>'PDT 66'!BA51-PDD!BA51</f>
        <v>26806993</v>
      </c>
      <c r="BB51" s="8">
        <f>'PDT 66'!BB51-PDD!BB51</f>
        <v>0</v>
      </c>
      <c r="BC51" s="8">
        <f>'PDT 66'!BC51-PDD!BC51</f>
        <v>15355</v>
      </c>
      <c r="BD51" s="8">
        <f>'PDT 66'!BD51-PDD!BD51</f>
        <v>11</v>
      </c>
      <c r="BE51" s="8">
        <f>'PDT 66'!BE51-PDD!BE51</f>
        <v>0</v>
      </c>
      <c r="BF51" s="8">
        <f>'PDT 66'!BF51-PDD!BF51</f>
        <v>0</v>
      </c>
      <c r="BG51" s="8">
        <f>'PDT 66'!BG51-PDD!BG51</f>
        <v>0</v>
      </c>
      <c r="BH51" s="8">
        <f>'PDT 66'!BH51-PDD!BH51</f>
        <v>6228</v>
      </c>
      <c r="BI51" s="8">
        <f>'PDT 66'!BI51-PDD!BI51</f>
        <v>0</v>
      </c>
      <c r="BJ51" s="8">
        <f>'PDT 66'!BJ51-PDD!BJ51</f>
        <v>12609</v>
      </c>
      <c r="BK51" s="8">
        <f>'PDT 66'!BK51-PDD!BK51</f>
        <v>26770</v>
      </c>
      <c r="BL51" s="8">
        <f>'PDT 66'!BL51-PDD!BL51</f>
        <v>7810</v>
      </c>
      <c r="BM51" s="8">
        <f>'PDT 66'!BM51-PDD!BM51</f>
        <v>15057</v>
      </c>
      <c r="BN51" s="8">
        <f>'PDT 66'!BN51-PDD!BN51</f>
        <v>763498</v>
      </c>
      <c r="BO51" s="8">
        <f>'PDT 66'!BO51-PDD!BO51</f>
        <v>0</v>
      </c>
      <c r="BP51" s="8">
        <f>'PDT 66'!BP51-PDD!BP51</f>
        <v>33342969</v>
      </c>
      <c r="BQ51" s="8">
        <f>'PDT 66'!BQ51-PDD!BQ51</f>
        <v>4064167</v>
      </c>
      <c r="BR51" s="8">
        <f>'PDT 66'!BR51-PDD!BR51</f>
        <v>0</v>
      </c>
      <c r="BS51" s="8">
        <f>'PDT 66'!BS51-PDD!BS51</f>
        <v>776765</v>
      </c>
      <c r="BT51" s="8">
        <f>'PDT 66'!BT51-PDD!BT51</f>
        <v>3985231</v>
      </c>
      <c r="BU51" s="8">
        <f>'PDT 66'!BU51-PDD!BU51</f>
        <v>0</v>
      </c>
      <c r="BV51" s="8">
        <f>'PDT 66'!BV51-PDD!BV51</f>
        <v>0</v>
      </c>
      <c r="BW51" s="8">
        <f>'PDT 66'!BW51-PDD!BW51</f>
        <v>8826163</v>
      </c>
      <c r="BX51" s="8">
        <f>'PDT 66'!BX51-PDD!BX51</f>
        <v>42169132</v>
      </c>
      <c r="BY51" s="8">
        <f>'PDT 66'!BY51-PDD!BY51</f>
        <v>38496431</v>
      </c>
      <c r="BZ51" s="8">
        <f>'PDT 66'!BZ51-PDD!BZ51</f>
        <v>2594638</v>
      </c>
      <c r="CA51" s="8">
        <f>'PDT 66'!CA51-PDD!CA51</f>
        <v>1078063</v>
      </c>
      <c r="CB51" s="8">
        <f>'PDT 66'!CB51-PDD!CB51</f>
        <v>0</v>
      </c>
      <c r="CC51" s="8">
        <f>'PDT 66'!CC51-PDD!CC51</f>
        <v>0</v>
      </c>
      <c r="CD51" s="8">
        <f>'PDT 66'!CD51-PDD!CD51</f>
        <v>42169132</v>
      </c>
      <c r="CE51" s="8">
        <f>'PDT 66'!CE51-PDD!CE51</f>
        <v>0</v>
      </c>
      <c r="CF51" s="8">
        <f>'PDT 66'!CF51-PDD!CF51</f>
        <v>0</v>
      </c>
      <c r="CG51" s="8">
        <f>'PDT 66'!CG51-PDD!CG51</f>
        <v>0</v>
      </c>
      <c r="CH51" s="8">
        <f>'PDT 66'!CH51-PDD!CH51</f>
        <v>0</v>
      </c>
      <c r="CI51" s="8">
        <f>'PDT 66'!CI51-PDD!CI51</f>
        <v>0</v>
      </c>
      <c r="CJ51" s="8">
        <f>'PDT 66'!CJ51-PDD!CJ51</f>
        <v>42169132</v>
      </c>
    </row>
    <row r="52" spans="1:88" x14ac:dyDescent="0.2">
      <c r="A52" s="5">
        <v>48</v>
      </c>
      <c r="B52" s="8">
        <f>'PDT 66'!B52-PDD!B52</f>
        <v>0</v>
      </c>
      <c r="C52" s="8">
        <f>'PDT 66'!C52-PDD!C52</f>
        <v>0</v>
      </c>
      <c r="D52" s="8">
        <f>'PDT 66'!D52-PDD!D52</f>
        <v>0</v>
      </c>
      <c r="E52" s="8">
        <f>'PDT 66'!E52-PDD!E52</f>
        <v>0</v>
      </c>
      <c r="F52" s="8">
        <f>'PDT 66'!F52-PDD!F52</f>
        <v>0</v>
      </c>
      <c r="G52" s="8">
        <f>'PDT 66'!G52-PDD!G52</f>
        <v>0</v>
      </c>
      <c r="H52" s="8">
        <f>'PDT 66'!H52-PDD!H52</f>
        <v>0</v>
      </c>
      <c r="I52" s="8">
        <f>'PDT 66'!I52-PDD!I52</f>
        <v>0</v>
      </c>
      <c r="J52" s="8">
        <f>'PDT 66'!J52-PDD!J52</f>
        <v>0</v>
      </c>
      <c r="K52" s="8">
        <f>'PDT 66'!K52-PDD!K52</f>
        <v>0</v>
      </c>
      <c r="L52" s="8">
        <f>'PDT 66'!L52-PDD!L52</f>
        <v>0</v>
      </c>
      <c r="M52" s="8">
        <f>'PDT 66'!M52-PDD!M52</f>
        <v>0</v>
      </c>
      <c r="N52" s="8">
        <f>'PDT 66'!N52-PDD!N52</f>
        <v>0</v>
      </c>
      <c r="O52" s="8">
        <f>'PDT 66'!O52-PDD!O52</f>
        <v>0</v>
      </c>
      <c r="P52" s="8">
        <f>'PDT 66'!P52-PDD!P52</f>
        <v>0</v>
      </c>
      <c r="Q52" s="8">
        <f>'PDT 66'!Q52-PDD!Q52</f>
        <v>0</v>
      </c>
      <c r="R52" s="8">
        <f>'PDT 66'!R52-PDD!R52</f>
        <v>0</v>
      </c>
      <c r="S52" s="8">
        <f>'PDT 66'!S52-PDD!S52</f>
        <v>0</v>
      </c>
      <c r="T52" s="8">
        <f>'PDT 66'!T52-PDD!T52</f>
        <v>0</v>
      </c>
      <c r="U52" s="8">
        <f>'PDT 66'!U52-PDD!U52</f>
        <v>0</v>
      </c>
      <c r="V52" s="8">
        <f>'PDT 66'!V52-PDD!V52</f>
        <v>0</v>
      </c>
      <c r="W52" s="8">
        <f>'PDT 66'!W52-PDD!W52</f>
        <v>0</v>
      </c>
      <c r="X52" s="8">
        <f>'PDT 66'!X52-PDD!X52</f>
        <v>0</v>
      </c>
      <c r="Y52" s="8">
        <f>'PDT 66'!Y52-PDD!Y52</f>
        <v>2219</v>
      </c>
      <c r="Z52" s="8">
        <f>'PDT 66'!Z52-PDD!Z52</f>
        <v>689</v>
      </c>
      <c r="AA52" s="8">
        <f>'PDT 66'!AA52-PDD!AA52</f>
        <v>140</v>
      </c>
      <c r="AB52" s="8">
        <f>'PDT 66'!AB52-PDD!AB52</f>
        <v>0</v>
      </c>
      <c r="AC52" s="8">
        <f>'PDT 66'!AC52-PDD!AC52</f>
        <v>0</v>
      </c>
      <c r="AD52" s="8">
        <f>'PDT 66'!AD52-PDD!AD52</f>
        <v>0</v>
      </c>
      <c r="AE52" s="8">
        <f>'PDT 66'!AE52-PDD!AE52</f>
        <v>0</v>
      </c>
      <c r="AF52" s="8">
        <f>'PDT 66'!AF52-PDD!AF52</f>
        <v>0</v>
      </c>
      <c r="AG52" s="8">
        <f>'PDT 66'!AG52-PDD!AG52</f>
        <v>139</v>
      </c>
      <c r="AH52" s="8">
        <f>'PDT 66'!AH52-PDD!AH52</f>
        <v>884</v>
      </c>
      <c r="AI52" s="8">
        <f>'PDT 66'!AI52-PDD!AI52</f>
        <v>0</v>
      </c>
      <c r="AJ52" s="8">
        <f>'PDT 66'!AJ52-PDD!AJ52</f>
        <v>95</v>
      </c>
      <c r="AK52" s="8">
        <f>'PDT 66'!AK52-PDD!AK52</f>
        <v>18845</v>
      </c>
      <c r="AL52" s="8">
        <f>'PDT 66'!AL52-PDD!AL52</f>
        <v>67991</v>
      </c>
      <c r="AM52" s="8">
        <f>'PDT 66'!AM52-PDD!AM52</f>
        <v>133879</v>
      </c>
      <c r="AN52" s="8">
        <f>'PDT 66'!AN52-PDD!AN52</f>
        <v>0</v>
      </c>
      <c r="AO52" s="8">
        <f>'PDT 66'!AO52-PDD!AO52</f>
        <v>75765</v>
      </c>
      <c r="AP52" s="8">
        <f>'PDT 66'!AP52-PDD!AP52</f>
        <v>29615</v>
      </c>
      <c r="AQ52" s="8">
        <f>'PDT 66'!AQ52-PDD!AQ52</f>
        <v>60528</v>
      </c>
      <c r="AR52" s="8">
        <f>'PDT 66'!AR52-PDD!AR52</f>
        <v>4404</v>
      </c>
      <c r="AS52" s="8">
        <f>'PDT 66'!AS52-PDD!AS52</f>
        <v>0</v>
      </c>
      <c r="AT52" s="8">
        <f>'PDT 66'!AT52-PDD!AT52</f>
        <v>4462</v>
      </c>
      <c r="AU52" s="8">
        <f>'PDT 66'!AU52-PDD!AU52</f>
        <v>9023</v>
      </c>
      <c r="AV52" s="8">
        <f>'PDT 66'!AV52-PDD!AV52</f>
        <v>151363</v>
      </c>
      <c r="AW52" s="8">
        <f>'PDT 66'!AW52-PDD!AW52</f>
        <v>93107669</v>
      </c>
      <c r="AX52" s="8">
        <f>'PDT 66'!AX52-PDD!AX52</f>
        <v>4598758</v>
      </c>
      <c r="AY52" s="8">
        <f>'PDT 66'!AY52-PDD!AY52</f>
        <v>78807</v>
      </c>
      <c r="AZ52" s="8">
        <f>'PDT 66'!AZ52-PDD!AZ52</f>
        <v>300107</v>
      </c>
      <c r="BA52" s="8">
        <f>'PDT 66'!BA52-PDD!BA52</f>
        <v>8479516</v>
      </c>
      <c r="BB52" s="8">
        <f>'PDT 66'!BB52-PDD!BB52</f>
        <v>156741</v>
      </c>
      <c r="BC52" s="8">
        <f>'PDT 66'!BC52-PDD!BC52</f>
        <v>10054</v>
      </c>
      <c r="BD52" s="8">
        <f>'PDT 66'!BD52-PDD!BD52</f>
        <v>6630</v>
      </c>
      <c r="BE52" s="8">
        <f>'PDT 66'!BE52-PDD!BE52</f>
        <v>9122</v>
      </c>
      <c r="BF52" s="8">
        <f>'PDT 66'!BF52-PDD!BF52</f>
        <v>11706</v>
      </c>
      <c r="BG52" s="8">
        <f>'PDT 66'!BG52-PDD!BG52</f>
        <v>177801</v>
      </c>
      <c r="BH52" s="8">
        <f>'PDT 66'!BH52-PDD!BH52</f>
        <v>121709</v>
      </c>
      <c r="BI52" s="8">
        <f>'PDT 66'!BI52-PDD!BI52</f>
        <v>129058</v>
      </c>
      <c r="BJ52" s="8">
        <f>'PDT 66'!BJ52-PDD!BJ52</f>
        <v>13733</v>
      </c>
      <c r="BK52" s="8">
        <f>'PDT 66'!BK52-PDD!BK52</f>
        <v>8118578</v>
      </c>
      <c r="BL52" s="8">
        <f>'PDT 66'!BL52-PDD!BL52</f>
        <v>777489</v>
      </c>
      <c r="BM52" s="8">
        <f>'PDT 66'!BM52-PDD!BM52</f>
        <v>110705</v>
      </c>
      <c r="BN52" s="8">
        <f>'PDT 66'!BN52-PDD!BN52</f>
        <v>5562712</v>
      </c>
      <c r="BO52" s="8">
        <f>'PDT 66'!BO52-PDD!BO52</f>
        <v>0</v>
      </c>
      <c r="BP52" s="8">
        <f>'PDT 66'!BP52-PDD!BP52</f>
        <v>122330936</v>
      </c>
      <c r="BQ52" s="8">
        <f>'PDT 66'!BQ52-PDD!BQ52</f>
        <v>25691625</v>
      </c>
      <c r="BR52" s="8">
        <f>'PDT 66'!BR52-PDD!BR52</f>
        <v>0</v>
      </c>
      <c r="BS52" s="8">
        <f>'PDT 66'!BS52-PDD!BS52</f>
        <v>71992343</v>
      </c>
      <c r="BT52" s="8">
        <f>'PDT 66'!BT52-PDD!BT52</f>
        <v>21399781</v>
      </c>
      <c r="BU52" s="8">
        <f>'PDT 66'!BU52-PDD!BU52</f>
        <v>0</v>
      </c>
      <c r="BV52" s="8">
        <f>'PDT 66'!BV52-PDD!BV52</f>
        <v>0</v>
      </c>
      <c r="BW52" s="8">
        <f>'PDT 66'!BW52-PDD!BW52</f>
        <v>119083749</v>
      </c>
      <c r="BX52" s="8">
        <f>'PDT 66'!BX52-PDD!BX52</f>
        <v>241414685</v>
      </c>
      <c r="BY52" s="8">
        <f>'PDT 66'!BY52-PDD!BY52</f>
        <v>215038370</v>
      </c>
      <c r="BZ52" s="8">
        <f>'PDT 66'!BZ52-PDD!BZ52</f>
        <v>21323162</v>
      </c>
      <c r="CA52" s="8">
        <f>'PDT 66'!CA52-PDD!CA52</f>
        <v>5053153</v>
      </c>
      <c r="CB52" s="8">
        <f>'PDT 66'!CB52-PDD!CB52</f>
        <v>0</v>
      </c>
      <c r="CC52" s="8">
        <f>'PDT 66'!CC52-PDD!CC52</f>
        <v>0</v>
      </c>
      <c r="CD52" s="8">
        <f>'PDT 66'!CD52-PDD!CD52</f>
        <v>241414685</v>
      </c>
      <c r="CE52" s="8">
        <f>'PDT 66'!CE52-PDD!CE52</f>
        <v>0</v>
      </c>
      <c r="CF52" s="8">
        <f>'PDT 66'!CF52-PDD!CF52</f>
        <v>0</v>
      </c>
      <c r="CG52" s="8">
        <f>'PDT 66'!CG52-PDD!CG52</f>
        <v>0</v>
      </c>
      <c r="CH52" s="8">
        <f>'PDT 66'!CH52-PDD!CH52</f>
        <v>0</v>
      </c>
      <c r="CI52" s="8">
        <f>'PDT 66'!CI52-PDD!CI52</f>
        <v>0</v>
      </c>
      <c r="CJ52" s="8">
        <f>'PDT 66'!CJ52-PDD!CJ52</f>
        <v>241414685</v>
      </c>
    </row>
    <row r="53" spans="1:88" x14ac:dyDescent="0.2">
      <c r="A53" s="5">
        <v>49</v>
      </c>
      <c r="B53" s="8">
        <f>'PDT 66'!B53-PDD!B53</f>
        <v>0</v>
      </c>
      <c r="C53" s="8">
        <f>'PDT 66'!C53-PDD!C53</f>
        <v>0</v>
      </c>
      <c r="D53" s="8">
        <f>'PDT 66'!D53-PDD!D53</f>
        <v>0</v>
      </c>
      <c r="E53" s="8">
        <f>'PDT 66'!E53-PDD!E53</f>
        <v>0</v>
      </c>
      <c r="F53" s="8">
        <f>'PDT 66'!F53-PDD!F53</f>
        <v>0</v>
      </c>
      <c r="G53" s="8">
        <f>'PDT 66'!G53-PDD!G53</f>
        <v>0</v>
      </c>
      <c r="H53" s="8">
        <f>'PDT 66'!H53-PDD!H53</f>
        <v>0</v>
      </c>
      <c r="I53" s="8">
        <f>'PDT 66'!I53-PDD!I53</f>
        <v>0</v>
      </c>
      <c r="J53" s="8">
        <f>'PDT 66'!J53-PDD!J53</f>
        <v>0</v>
      </c>
      <c r="K53" s="8">
        <f>'PDT 66'!K53-PDD!K53</f>
        <v>0</v>
      </c>
      <c r="L53" s="8">
        <f>'PDT 66'!L53-PDD!L53</f>
        <v>0</v>
      </c>
      <c r="M53" s="8">
        <f>'PDT 66'!M53-PDD!M53</f>
        <v>0</v>
      </c>
      <c r="N53" s="8">
        <f>'PDT 66'!N53-PDD!N53</f>
        <v>0</v>
      </c>
      <c r="O53" s="8">
        <f>'PDT 66'!O53-PDD!O53</f>
        <v>0</v>
      </c>
      <c r="P53" s="8">
        <f>'PDT 66'!P53-PDD!P53</f>
        <v>0</v>
      </c>
      <c r="Q53" s="8">
        <f>'PDT 66'!Q53-PDD!Q53</f>
        <v>0</v>
      </c>
      <c r="R53" s="8">
        <f>'PDT 66'!R53-PDD!R53</f>
        <v>0</v>
      </c>
      <c r="S53" s="8">
        <f>'PDT 66'!S53-PDD!S53</f>
        <v>0</v>
      </c>
      <c r="T53" s="8">
        <f>'PDT 66'!T53-PDD!T53</f>
        <v>0</v>
      </c>
      <c r="U53" s="8">
        <f>'PDT 66'!U53-PDD!U53</f>
        <v>0</v>
      </c>
      <c r="V53" s="8">
        <f>'PDT 66'!V53-PDD!V53</f>
        <v>0</v>
      </c>
      <c r="W53" s="8">
        <f>'PDT 66'!W53-PDD!W53</f>
        <v>0</v>
      </c>
      <c r="X53" s="8">
        <f>'PDT 66'!X53-PDD!X53</f>
        <v>305911</v>
      </c>
      <c r="Y53" s="8">
        <f>'PDT 66'!Y53-PDD!Y53</f>
        <v>0</v>
      </c>
      <c r="Z53" s="8">
        <f>'PDT 66'!Z53-PDD!Z53</f>
        <v>0</v>
      </c>
      <c r="AA53" s="8">
        <f>'PDT 66'!AA53-PDD!AA53</f>
        <v>0</v>
      </c>
      <c r="AB53" s="8">
        <f>'PDT 66'!AB53-PDD!AB53</f>
        <v>0</v>
      </c>
      <c r="AC53" s="8">
        <f>'PDT 66'!AC53-PDD!AC53</f>
        <v>0</v>
      </c>
      <c r="AD53" s="8">
        <f>'PDT 66'!AD53-PDD!AD53</f>
        <v>0</v>
      </c>
      <c r="AE53" s="8">
        <f>'PDT 66'!AE53-PDD!AE53</f>
        <v>0</v>
      </c>
      <c r="AF53" s="8">
        <f>'PDT 66'!AF53-PDD!AF53</f>
        <v>0</v>
      </c>
      <c r="AG53" s="8">
        <f>'PDT 66'!AG53-PDD!AG53</f>
        <v>0</v>
      </c>
      <c r="AH53" s="8">
        <f>'PDT 66'!AH53-PDD!AH53</f>
        <v>0</v>
      </c>
      <c r="AI53" s="8">
        <f>'PDT 66'!AI53-PDD!AI53</f>
        <v>0</v>
      </c>
      <c r="AJ53" s="8">
        <f>'PDT 66'!AJ53-PDD!AJ53</f>
        <v>0</v>
      </c>
      <c r="AK53" s="8">
        <f>'PDT 66'!AK53-PDD!AK53</f>
        <v>0</v>
      </c>
      <c r="AL53" s="8">
        <f>'PDT 66'!AL53-PDD!AL53</f>
        <v>0</v>
      </c>
      <c r="AM53" s="8">
        <f>'PDT 66'!AM53-PDD!AM53</f>
        <v>0</v>
      </c>
      <c r="AN53" s="8">
        <f>'PDT 66'!AN53-PDD!AN53</f>
        <v>0</v>
      </c>
      <c r="AO53" s="8">
        <f>'PDT 66'!AO53-PDD!AO53</f>
        <v>0</v>
      </c>
      <c r="AP53" s="8">
        <f>'PDT 66'!AP53-PDD!AP53</f>
        <v>0</v>
      </c>
      <c r="AQ53" s="8">
        <f>'PDT 66'!AQ53-PDD!AQ53</f>
        <v>0</v>
      </c>
      <c r="AR53" s="8">
        <f>'PDT 66'!AR53-PDD!AR53</f>
        <v>0</v>
      </c>
      <c r="AS53" s="8">
        <f>'PDT 66'!AS53-PDD!AS53</f>
        <v>0</v>
      </c>
      <c r="AT53" s="8">
        <f>'PDT 66'!AT53-PDD!AT53</f>
        <v>0</v>
      </c>
      <c r="AU53" s="8">
        <f>'PDT 66'!AU53-PDD!AU53</f>
        <v>0</v>
      </c>
      <c r="AV53" s="8">
        <f>'PDT 66'!AV53-PDD!AV53</f>
        <v>0</v>
      </c>
      <c r="AW53" s="8">
        <f>'PDT 66'!AW53-PDD!AW53</f>
        <v>0</v>
      </c>
      <c r="AX53" s="8">
        <f>'PDT 66'!AX53-PDD!AX53</f>
        <v>41504491</v>
      </c>
      <c r="AY53" s="8">
        <f>'PDT 66'!AY53-PDD!AY53</f>
        <v>0</v>
      </c>
      <c r="AZ53" s="8">
        <f>'PDT 66'!AZ53-PDD!AZ53</f>
        <v>0</v>
      </c>
      <c r="BA53" s="8">
        <f>'PDT 66'!BA53-PDD!BA53</f>
        <v>0</v>
      </c>
      <c r="BB53" s="8">
        <f>'PDT 66'!BB53-PDD!BB53</f>
        <v>0</v>
      </c>
      <c r="BC53" s="8">
        <f>'PDT 66'!BC53-PDD!BC53</f>
        <v>0</v>
      </c>
      <c r="BD53" s="8">
        <f>'PDT 66'!BD53-PDD!BD53</f>
        <v>26539</v>
      </c>
      <c r="BE53" s="8">
        <f>'PDT 66'!BE53-PDD!BE53</f>
        <v>0</v>
      </c>
      <c r="BF53" s="8">
        <f>'PDT 66'!BF53-PDD!BF53</f>
        <v>4206342</v>
      </c>
      <c r="BG53" s="8">
        <f>'PDT 66'!BG53-PDD!BG53</f>
        <v>4285470</v>
      </c>
      <c r="BH53" s="8">
        <f>'PDT 66'!BH53-PDD!BH53</f>
        <v>0</v>
      </c>
      <c r="BI53" s="8">
        <f>'PDT 66'!BI53-PDD!BI53</f>
        <v>0</v>
      </c>
      <c r="BJ53" s="8">
        <f>'PDT 66'!BJ53-PDD!BJ53</f>
        <v>0</v>
      </c>
      <c r="BK53" s="8">
        <f>'PDT 66'!BK53-PDD!BK53</f>
        <v>0</v>
      </c>
      <c r="BL53" s="8">
        <f>'PDT 66'!BL53-PDD!BL53</f>
        <v>156605</v>
      </c>
      <c r="BM53" s="8">
        <f>'PDT 66'!BM53-PDD!BM53</f>
        <v>0</v>
      </c>
      <c r="BN53" s="8">
        <f>'PDT 66'!BN53-PDD!BN53</f>
        <v>26868093</v>
      </c>
      <c r="BO53" s="8">
        <f>'PDT 66'!BO53-PDD!BO53</f>
        <v>0</v>
      </c>
      <c r="BP53" s="8">
        <f>'PDT 66'!BP53-PDD!BP53</f>
        <v>77353451</v>
      </c>
      <c r="BQ53" s="8">
        <f>'PDT 66'!BQ53-PDD!BQ53</f>
        <v>8767858</v>
      </c>
      <c r="BR53" s="8">
        <f>'PDT 66'!BR53-PDD!BR53</f>
        <v>0</v>
      </c>
      <c r="BS53" s="8">
        <f>'PDT 66'!BS53-PDD!BS53</f>
        <v>29082136</v>
      </c>
      <c r="BT53" s="8">
        <f>'PDT 66'!BT53-PDD!BT53</f>
        <v>7632573</v>
      </c>
      <c r="BU53" s="8">
        <f>'PDT 66'!BU53-PDD!BU53</f>
        <v>0</v>
      </c>
      <c r="BV53" s="8">
        <f>'PDT 66'!BV53-PDD!BV53</f>
        <v>0</v>
      </c>
      <c r="BW53" s="8">
        <f>'PDT 66'!BW53-PDD!BW53</f>
        <v>45482567</v>
      </c>
      <c r="BX53" s="8">
        <f>'PDT 66'!BX53-PDD!BX53</f>
        <v>122836018</v>
      </c>
      <c r="BY53" s="8">
        <f>'PDT 66'!BY53-PDD!BY53</f>
        <v>105657409</v>
      </c>
      <c r="BZ53" s="8">
        <f>'PDT 66'!BZ53-PDD!BZ53</f>
        <v>10162745</v>
      </c>
      <c r="CA53" s="8">
        <f>'PDT 66'!CA53-PDD!CA53</f>
        <v>4941573</v>
      </c>
      <c r="CB53" s="8">
        <f>'PDT 66'!CB53-PDD!CB53</f>
        <v>2074291</v>
      </c>
      <c r="CC53" s="8">
        <f>'PDT 66'!CC53-PDD!CC53</f>
        <v>0</v>
      </c>
      <c r="CD53" s="8">
        <f>'PDT 66'!CD53-PDD!CD53</f>
        <v>122836018</v>
      </c>
      <c r="CE53" s="8">
        <f>'PDT 66'!CE53-PDD!CE53</f>
        <v>0</v>
      </c>
      <c r="CF53" s="8">
        <f>'PDT 66'!CF53-PDD!CF53</f>
        <v>0</v>
      </c>
      <c r="CG53" s="8">
        <f>'PDT 66'!CG53-PDD!CG53</f>
        <v>0</v>
      </c>
      <c r="CH53" s="8">
        <f>'PDT 66'!CH53-PDD!CH53</f>
        <v>0</v>
      </c>
      <c r="CI53" s="8">
        <f>'PDT 66'!CI53-PDD!CI53</f>
        <v>0</v>
      </c>
      <c r="CJ53" s="8">
        <f>'PDT 66'!CJ53-PDD!CJ53</f>
        <v>122836018</v>
      </c>
    </row>
    <row r="54" spans="1:88" x14ac:dyDescent="0.2">
      <c r="A54" s="5">
        <v>50</v>
      </c>
      <c r="B54" s="8">
        <f>'PDT 66'!B54-PDD!B54</f>
        <v>0</v>
      </c>
      <c r="C54" s="8">
        <f>'PDT 66'!C54-PDD!C54</f>
        <v>0</v>
      </c>
      <c r="D54" s="8">
        <f>'PDT 66'!D54-PDD!D54</f>
        <v>0</v>
      </c>
      <c r="E54" s="8">
        <f>'PDT 66'!E54-PDD!E54</f>
        <v>0</v>
      </c>
      <c r="F54" s="8">
        <f>'PDT 66'!F54-PDD!F54</f>
        <v>662</v>
      </c>
      <c r="G54" s="8">
        <f>'PDT 66'!G54-PDD!G54</f>
        <v>0</v>
      </c>
      <c r="H54" s="8">
        <f>'PDT 66'!H54-PDD!H54</f>
        <v>0</v>
      </c>
      <c r="I54" s="8">
        <f>'PDT 66'!I54-PDD!I54</f>
        <v>0</v>
      </c>
      <c r="J54" s="8">
        <f>'PDT 66'!J54-PDD!J54</f>
        <v>0</v>
      </c>
      <c r="K54" s="8">
        <f>'PDT 66'!K54-PDD!K54</f>
        <v>144</v>
      </c>
      <c r="L54" s="8">
        <f>'PDT 66'!L54-PDD!L54</f>
        <v>0</v>
      </c>
      <c r="M54" s="8">
        <f>'PDT 66'!M54-PDD!M54</f>
        <v>7</v>
      </c>
      <c r="N54" s="8">
        <f>'PDT 66'!N54-PDD!N54</f>
        <v>0</v>
      </c>
      <c r="O54" s="8">
        <f>'PDT 66'!O54-PDD!O54</f>
        <v>0</v>
      </c>
      <c r="P54" s="8">
        <f>'PDT 66'!P54-PDD!P54</f>
        <v>0</v>
      </c>
      <c r="Q54" s="8">
        <f>'PDT 66'!Q54-PDD!Q54</f>
        <v>0</v>
      </c>
      <c r="R54" s="8">
        <f>'PDT 66'!R54-PDD!R54</f>
        <v>0</v>
      </c>
      <c r="S54" s="8">
        <f>'PDT 66'!S54-PDD!S54</f>
        <v>208</v>
      </c>
      <c r="T54" s="8">
        <f>'PDT 66'!T54-PDD!T54</f>
        <v>0</v>
      </c>
      <c r="U54" s="8">
        <f>'PDT 66'!U54-PDD!U54</f>
        <v>375</v>
      </c>
      <c r="V54" s="8">
        <f>'PDT 66'!V54-PDD!V54</f>
        <v>336</v>
      </c>
      <c r="W54" s="8">
        <f>'PDT 66'!W54-PDD!W54</f>
        <v>0</v>
      </c>
      <c r="X54" s="8">
        <f>'PDT 66'!X54-PDD!X54</f>
        <v>273</v>
      </c>
      <c r="Y54" s="8">
        <f>'PDT 66'!Y54-PDD!Y54</f>
        <v>0</v>
      </c>
      <c r="Z54" s="8">
        <f>'PDT 66'!Z54-PDD!Z54</f>
        <v>5696</v>
      </c>
      <c r="AA54" s="8">
        <f>'PDT 66'!AA54-PDD!AA54</f>
        <v>0</v>
      </c>
      <c r="AB54" s="8">
        <f>'PDT 66'!AB54-PDD!AB54</f>
        <v>1047</v>
      </c>
      <c r="AC54" s="8">
        <f>'PDT 66'!AC54-PDD!AC54</f>
        <v>0</v>
      </c>
      <c r="AD54" s="8">
        <f>'PDT 66'!AD54-PDD!AD54</f>
        <v>0</v>
      </c>
      <c r="AE54" s="8">
        <f>'PDT 66'!AE54-PDD!AE54</f>
        <v>0</v>
      </c>
      <c r="AF54" s="8">
        <f>'PDT 66'!AF54-PDD!AF54</f>
        <v>0</v>
      </c>
      <c r="AG54" s="8">
        <f>'PDT 66'!AG54-PDD!AG54</f>
        <v>1550</v>
      </c>
      <c r="AH54" s="8">
        <f>'PDT 66'!AH54-PDD!AH54</f>
        <v>122</v>
      </c>
      <c r="AI54" s="8">
        <f>'PDT 66'!AI54-PDD!AI54</f>
        <v>0</v>
      </c>
      <c r="AJ54" s="8">
        <f>'PDT 66'!AJ54-PDD!AJ54</f>
        <v>0</v>
      </c>
      <c r="AK54" s="8">
        <f>'PDT 66'!AK54-PDD!AK54</f>
        <v>6450</v>
      </c>
      <c r="AL54" s="8">
        <f>'PDT 66'!AL54-PDD!AL54</f>
        <v>166</v>
      </c>
      <c r="AM54" s="8">
        <f>'PDT 66'!AM54-PDD!AM54</f>
        <v>0</v>
      </c>
      <c r="AN54" s="8">
        <f>'PDT 66'!AN54-PDD!AN54</f>
        <v>1156</v>
      </c>
      <c r="AO54" s="8">
        <f>'PDT 66'!AO54-PDD!AO54</f>
        <v>21387</v>
      </c>
      <c r="AP54" s="8">
        <f>'PDT 66'!AP54-PDD!AP54</f>
        <v>8419</v>
      </c>
      <c r="AQ54" s="8">
        <f>'PDT 66'!AQ54-PDD!AQ54</f>
        <v>3880</v>
      </c>
      <c r="AR54" s="8">
        <f>'PDT 66'!AR54-PDD!AR54</f>
        <v>38772</v>
      </c>
      <c r="AS54" s="8">
        <f>'PDT 66'!AS54-PDD!AS54</f>
        <v>0</v>
      </c>
      <c r="AT54" s="8">
        <f>'PDT 66'!AT54-PDD!AT54</f>
        <v>2482</v>
      </c>
      <c r="AU54" s="8">
        <f>'PDT 66'!AU54-PDD!AU54</f>
        <v>0</v>
      </c>
      <c r="AV54" s="8">
        <f>'PDT 66'!AV54-PDD!AV54</f>
        <v>6461</v>
      </c>
      <c r="AW54" s="8">
        <f>'PDT 66'!AW54-PDD!AW54</f>
        <v>2827243</v>
      </c>
      <c r="AX54" s="8">
        <f>'PDT 66'!AX54-PDD!AX54</f>
        <v>540034</v>
      </c>
      <c r="AY54" s="8">
        <f>'PDT 66'!AY54-PDD!AY54</f>
        <v>1205421</v>
      </c>
      <c r="AZ54" s="8">
        <f>'PDT 66'!AZ54-PDD!AZ54</f>
        <v>5800</v>
      </c>
      <c r="BA54" s="8">
        <f>'PDT 66'!BA54-PDD!BA54</f>
        <v>661755</v>
      </c>
      <c r="BB54" s="8">
        <f>'PDT 66'!BB54-PDD!BB54</f>
        <v>164452</v>
      </c>
      <c r="BC54" s="8">
        <f>'PDT 66'!BC54-PDD!BC54</f>
        <v>16477</v>
      </c>
      <c r="BD54" s="8">
        <f>'PDT 66'!BD54-PDD!BD54</f>
        <v>0</v>
      </c>
      <c r="BE54" s="8">
        <f>'PDT 66'!BE54-PDD!BE54</f>
        <v>3810</v>
      </c>
      <c r="BF54" s="8">
        <f>'PDT 66'!BF54-PDD!BF54</f>
        <v>8801</v>
      </c>
      <c r="BG54" s="8">
        <f>'PDT 66'!BG54-PDD!BG54</f>
        <v>2081</v>
      </c>
      <c r="BH54" s="8">
        <f>'PDT 66'!BH54-PDD!BH54</f>
        <v>5260</v>
      </c>
      <c r="BI54" s="8">
        <f>'PDT 66'!BI54-PDD!BI54</f>
        <v>6001</v>
      </c>
      <c r="BJ54" s="8">
        <f>'PDT 66'!BJ54-PDD!BJ54</f>
        <v>13363</v>
      </c>
      <c r="BK54" s="8">
        <f>'PDT 66'!BK54-PDD!BK54</f>
        <v>7134</v>
      </c>
      <c r="BL54" s="8">
        <f>'PDT 66'!BL54-PDD!BL54</f>
        <v>53818</v>
      </c>
      <c r="BM54" s="8">
        <f>'PDT 66'!BM54-PDD!BM54</f>
        <v>660013</v>
      </c>
      <c r="BN54" s="8">
        <f>'PDT 66'!BN54-PDD!BN54</f>
        <v>78975</v>
      </c>
      <c r="BO54" s="8">
        <f>'PDT 66'!BO54-PDD!BO54</f>
        <v>0</v>
      </c>
      <c r="BP54" s="8">
        <f>'PDT 66'!BP54-PDD!BP54</f>
        <v>6360031</v>
      </c>
      <c r="BQ54" s="8">
        <f>'PDT 66'!BQ54-PDD!BQ54</f>
        <v>5061169</v>
      </c>
      <c r="BR54" s="8">
        <f>'PDT 66'!BR54-PDD!BR54</f>
        <v>0</v>
      </c>
      <c r="BS54" s="8">
        <f>'PDT 66'!BS54-PDD!BS54</f>
        <v>1879815</v>
      </c>
      <c r="BT54" s="8">
        <f>'PDT 66'!BT54-PDD!BT54</f>
        <v>943319</v>
      </c>
      <c r="BU54" s="8">
        <f>'PDT 66'!BU54-PDD!BU54</f>
        <v>0</v>
      </c>
      <c r="BV54" s="8">
        <f>'PDT 66'!BV54-PDD!BV54</f>
        <v>0</v>
      </c>
      <c r="BW54" s="8">
        <f>'PDT 66'!BW54-PDD!BW54</f>
        <v>7884303</v>
      </c>
      <c r="BX54" s="8">
        <f>'PDT 66'!BX54-PDD!BX54</f>
        <v>14244334</v>
      </c>
      <c r="BY54" s="8">
        <f>'PDT 66'!BY54-PDD!BY54</f>
        <v>12438217</v>
      </c>
      <c r="BZ54" s="8">
        <f>'PDT 66'!BZ54-PDD!BZ54</f>
        <v>1281358</v>
      </c>
      <c r="CA54" s="8">
        <f>'PDT 66'!CA54-PDD!CA54</f>
        <v>524759</v>
      </c>
      <c r="CB54" s="8">
        <f>'PDT 66'!CB54-PDD!CB54</f>
        <v>0</v>
      </c>
      <c r="CC54" s="8">
        <f>'PDT 66'!CC54-PDD!CC54</f>
        <v>0</v>
      </c>
      <c r="CD54" s="8">
        <f>'PDT 66'!CD54-PDD!CD54</f>
        <v>14244334</v>
      </c>
      <c r="CE54" s="8">
        <f>'PDT 66'!CE54-PDD!CE54</f>
        <v>0</v>
      </c>
      <c r="CF54" s="8">
        <f>'PDT 66'!CF54-PDD!CF54</f>
        <v>0</v>
      </c>
      <c r="CG54" s="8">
        <f>'PDT 66'!CG54-PDD!CG54</f>
        <v>0</v>
      </c>
      <c r="CH54" s="8">
        <f>'PDT 66'!CH54-PDD!CH54</f>
        <v>0</v>
      </c>
      <c r="CI54" s="8">
        <f>'PDT 66'!CI54-PDD!CI54</f>
        <v>0</v>
      </c>
      <c r="CJ54" s="8">
        <f>'PDT 66'!CJ54-PDD!CJ54</f>
        <v>14244334</v>
      </c>
    </row>
    <row r="55" spans="1:88" x14ac:dyDescent="0.2">
      <c r="A55" s="5">
        <v>51</v>
      </c>
      <c r="B55" s="8">
        <f>'PDT 66'!B55-PDD!B55</f>
        <v>0</v>
      </c>
      <c r="C55" s="8">
        <f>'PDT 66'!C55-PDD!C55</f>
        <v>0</v>
      </c>
      <c r="D55" s="8">
        <f>'PDT 66'!D55-PDD!D55</f>
        <v>0</v>
      </c>
      <c r="E55" s="8">
        <f>'PDT 66'!E55-PDD!E55</f>
        <v>0</v>
      </c>
      <c r="F55" s="8">
        <f>'PDT 66'!F55-PDD!F55</f>
        <v>0</v>
      </c>
      <c r="G55" s="8">
        <f>'PDT 66'!G55-PDD!G55</f>
        <v>0</v>
      </c>
      <c r="H55" s="8">
        <f>'PDT 66'!H55-PDD!H55</f>
        <v>0</v>
      </c>
      <c r="I55" s="8">
        <f>'PDT 66'!I55-PDD!I55</f>
        <v>0</v>
      </c>
      <c r="J55" s="8">
        <f>'PDT 66'!J55-PDD!J55</f>
        <v>0</v>
      </c>
      <c r="K55" s="8">
        <f>'PDT 66'!K55-PDD!K55</f>
        <v>0</v>
      </c>
      <c r="L55" s="8">
        <f>'PDT 66'!L55-PDD!L55</f>
        <v>0</v>
      </c>
      <c r="M55" s="8">
        <f>'PDT 66'!M55-PDD!M55</f>
        <v>0</v>
      </c>
      <c r="N55" s="8">
        <f>'PDT 66'!N55-PDD!N55</f>
        <v>0</v>
      </c>
      <c r="O55" s="8">
        <f>'PDT 66'!O55-PDD!O55</f>
        <v>0</v>
      </c>
      <c r="P55" s="8">
        <f>'PDT 66'!P55-PDD!P55</f>
        <v>0</v>
      </c>
      <c r="Q55" s="8">
        <f>'PDT 66'!Q55-PDD!Q55</f>
        <v>0</v>
      </c>
      <c r="R55" s="8">
        <f>'PDT 66'!R55-PDD!R55</f>
        <v>0</v>
      </c>
      <c r="S55" s="8">
        <f>'PDT 66'!S55-PDD!S55</f>
        <v>0</v>
      </c>
      <c r="T55" s="8">
        <f>'PDT 66'!T55-PDD!T55</f>
        <v>0</v>
      </c>
      <c r="U55" s="8">
        <f>'PDT 66'!U55-PDD!U55</f>
        <v>0</v>
      </c>
      <c r="V55" s="8">
        <f>'PDT 66'!V55-PDD!V55</f>
        <v>0</v>
      </c>
      <c r="W55" s="8">
        <f>'PDT 66'!W55-PDD!W55</f>
        <v>0</v>
      </c>
      <c r="X55" s="8">
        <f>'PDT 66'!X55-PDD!X55</f>
        <v>0</v>
      </c>
      <c r="Y55" s="8">
        <f>'PDT 66'!Y55-PDD!Y55</f>
        <v>0</v>
      </c>
      <c r="Z55" s="8">
        <f>'PDT 66'!Z55-PDD!Z55</f>
        <v>0</v>
      </c>
      <c r="AA55" s="8">
        <f>'PDT 66'!AA55-PDD!AA55</f>
        <v>0</v>
      </c>
      <c r="AB55" s="8">
        <f>'PDT 66'!AB55-PDD!AB55</f>
        <v>0</v>
      </c>
      <c r="AC55" s="8">
        <f>'PDT 66'!AC55-PDD!AC55</f>
        <v>0</v>
      </c>
      <c r="AD55" s="8">
        <f>'PDT 66'!AD55-PDD!AD55</f>
        <v>0</v>
      </c>
      <c r="AE55" s="8">
        <f>'PDT 66'!AE55-PDD!AE55</f>
        <v>0</v>
      </c>
      <c r="AF55" s="8">
        <f>'PDT 66'!AF55-PDD!AF55</f>
        <v>0</v>
      </c>
      <c r="AG55" s="8">
        <f>'PDT 66'!AG55-PDD!AG55</f>
        <v>0</v>
      </c>
      <c r="AH55" s="8">
        <f>'PDT 66'!AH55-PDD!AH55</f>
        <v>0</v>
      </c>
      <c r="AI55" s="8">
        <f>'PDT 66'!AI55-PDD!AI55</f>
        <v>0</v>
      </c>
      <c r="AJ55" s="8">
        <f>'PDT 66'!AJ55-PDD!AJ55</f>
        <v>0</v>
      </c>
      <c r="AK55" s="8">
        <f>'PDT 66'!AK55-PDD!AK55</f>
        <v>0</v>
      </c>
      <c r="AL55" s="8">
        <f>'PDT 66'!AL55-PDD!AL55</f>
        <v>0</v>
      </c>
      <c r="AM55" s="8">
        <f>'PDT 66'!AM55-PDD!AM55</f>
        <v>0</v>
      </c>
      <c r="AN55" s="8">
        <f>'PDT 66'!AN55-PDD!AN55</f>
        <v>0</v>
      </c>
      <c r="AO55" s="8">
        <f>'PDT 66'!AO55-PDD!AO55</f>
        <v>0</v>
      </c>
      <c r="AP55" s="8">
        <f>'PDT 66'!AP55-PDD!AP55</f>
        <v>0</v>
      </c>
      <c r="AQ55" s="8">
        <f>'PDT 66'!AQ55-PDD!AQ55</f>
        <v>0</v>
      </c>
      <c r="AR55" s="8">
        <f>'PDT 66'!AR55-PDD!AR55</f>
        <v>0</v>
      </c>
      <c r="AS55" s="8">
        <f>'PDT 66'!AS55-PDD!AS55</f>
        <v>0</v>
      </c>
      <c r="AT55" s="8">
        <f>'PDT 66'!AT55-PDD!AT55</f>
        <v>0</v>
      </c>
      <c r="AU55" s="8">
        <f>'PDT 66'!AU55-PDD!AU55</f>
        <v>0</v>
      </c>
      <c r="AV55" s="8">
        <f>'PDT 66'!AV55-PDD!AV55</f>
        <v>0</v>
      </c>
      <c r="AW55" s="8">
        <f>'PDT 66'!AW55-PDD!AW55</f>
        <v>0</v>
      </c>
      <c r="AX55" s="8">
        <f>'PDT 66'!AX55-PDD!AX55</f>
        <v>0</v>
      </c>
      <c r="AY55" s="8">
        <f>'PDT 66'!AY55-PDD!AY55</f>
        <v>0</v>
      </c>
      <c r="AZ55" s="8">
        <f>'PDT 66'!AZ55-PDD!AZ55</f>
        <v>0</v>
      </c>
      <c r="BA55" s="8">
        <f>'PDT 66'!BA55-PDD!BA55</f>
        <v>0</v>
      </c>
      <c r="BB55" s="8">
        <f>'PDT 66'!BB55-PDD!BB55</f>
        <v>0</v>
      </c>
      <c r="BC55" s="8">
        <f>'PDT 66'!BC55-PDD!BC55</f>
        <v>0</v>
      </c>
      <c r="BD55" s="8">
        <f>'PDT 66'!BD55-PDD!BD55</f>
        <v>0</v>
      </c>
      <c r="BE55" s="8">
        <f>'PDT 66'!BE55-PDD!BE55</f>
        <v>0</v>
      </c>
      <c r="BF55" s="8">
        <f>'PDT 66'!BF55-PDD!BF55</f>
        <v>0</v>
      </c>
      <c r="BG55" s="8">
        <f>'PDT 66'!BG55-PDD!BG55</f>
        <v>0</v>
      </c>
      <c r="BH55" s="8">
        <f>'PDT 66'!BH55-PDD!BH55</f>
        <v>0</v>
      </c>
      <c r="BI55" s="8">
        <f>'PDT 66'!BI55-PDD!BI55</f>
        <v>0</v>
      </c>
      <c r="BJ55" s="8">
        <f>'PDT 66'!BJ55-PDD!BJ55</f>
        <v>0</v>
      </c>
      <c r="BK55" s="8">
        <f>'PDT 66'!BK55-PDD!BK55</f>
        <v>0</v>
      </c>
      <c r="BL55" s="8">
        <f>'PDT 66'!BL55-PDD!BL55</f>
        <v>0</v>
      </c>
      <c r="BM55" s="8">
        <f>'PDT 66'!BM55-PDD!BM55</f>
        <v>0</v>
      </c>
      <c r="BN55" s="8">
        <f>'PDT 66'!BN55-PDD!BN55</f>
        <v>0</v>
      </c>
      <c r="BO55" s="8">
        <f>'PDT 66'!BO55-PDD!BO55</f>
        <v>0</v>
      </c>
      <c r="BP55" s="8">
        <f>'PDT 66'!BP55-PDD!BP55</f>
        <v>0</v>
      </c>
      <c r="BQ55" s="8">
        <f>'PDT 66'!BQ55-PDD!BQ55</f>
        <v>0</v>
      </c>
      <c r="BR55" s="8">
        <f>'PDT 66'!BR55-PDD!BR55</f>
        <v>0</v>
      </c>
      <c r="BS55" s="8">
        <f>'PDT 66'!BS55-PDD!BS55</f>
        <v>0</v>
      </c>
      <c r="BT55" s="8">
        <f>'PDT 66'!BT55-PDD!BT55</f>
        <v>0</v>
      </c>
      <c r="BU55" s="8">
        <f>'PDT 66'!BU55-PDD!BU55</f>
        <v>0</v>
      </c>
      <c r="BV55" s="8">
        <f>'PDT 66'!BV55-PDD!BV55</f>
        <v>0</v>
      </c>
      <c r="BW55" s="8">
        <f>'PDT 66'!BW55-PDD!BW55</f>
        <v>0</v>
      </c>
      <c r="BX55" s="8">
        <f>'PDT 66'!BX55-PDD!BX55</f>
        <v>0</v>
      </c>
      <c r="BY55" s="8">
        <f>'PDT 66'!BY55-PDD!BY55</f>
        <v>0</v>
      </c>
      <c r="BZ55" s="8">
        <f>'PDT 66'!BZ55-PDD!BZ55</f>
        <v>0</v>
      </c>
      <c r="CA55" s="8">
        <f>'PDT 66'!CA55-PDD!CA55</f>
        <v>0</v>
      </c>
      <c r="CB55" s="8">
        <f>'PDT 66'!CB55-PDD!CB55</f>
        <v>0</v>
      </c>
      <c r="CC55" s="8">
        <f>'PDT 66'!CC55-PDD!CC55</f>
        <v>0</v>
      </c>
      <c r="CD55" s="8">
        <f>'PDT 66'!CD55-PDD!CD55</f>
        <v>0</v>
      </c>
      <c r="CE55" s="8">
        <f>'PDT 66'!CE55-PDD!CE55</f>
        <v>0</v>
      </c>
      <c r="CF55" s="8">
        <f>'PDT 66'!CF55-PDD!CF55</f>
        <v>0</v>
      </c>
      <c r="CG55" s="8">
        <f>'PDT 66'!CG55-PDD!CG55</f>
        <v>0</v>
      </c>
      <c r="CH55" s="8">
        <f>'PDT 66'!CH55-PDD!CH55</f>
        <v>0</v>
      </c>
      <c r="CI55" s="8">
        <f>'PDT 66'!CI55-PDD!CI55</f>
        <v>0</v>
      </c>
      <c r="CJ55" s="8">
        <f>'PDT 66'!CJ55-PDD!CJ55</f>
        <v>0</v>
      </c>
    </row>
    <row r="56" spans="1:88" x14ac:dyDescent="0.2">
      <c r="A56" s="5">
        <v>52</v>
      </c>
      <c r="B56" s="8">
        <f>'PDT 66'!B56-PDD!B56</f>
        <v>0</v>
      </c>
      <c r="C56" s="8">
        <f>'PDT 66'!C56-PDD!C56</f>
        <v>0</v>
      </c>
      <c r="D56" s="8">
        <f>'PDT 66'!D56-PDD!D56</f>
        <v>0</v>
      </c>
      <c r="E56" s="8">
        <f>'PDT 66'!E56-PDD!E56</f>
        <v>0</v>
      </c>
      <c r="F56" s="8">
        <f>'PDT 66'!F56-PDD!F56</f>
        <v>0</v>
      </c>
      <c r="G56" s="8">
        <f>'PDT 66'!G56-PDD!G56</f>
        <v>0</v>
      </c>
      <c r="H56" s="8">
        <f>'PDT 66'!H56-PDD!H56</f>
        <v>0</v>
      </c>
      <c r="I56" s="8">
        <f>'PDT 66'!I56-PDD!I56</f>
        <v>0</v>
      </c>
      <c r="J56" s="8">
        <f>'PDT 66'!J56-PDD!J56</f>
        <v>0</v>
      </c>
      <c r="K56" s="8">
        <f>'PDT 66'!K56-PDD!K56</f>
        <v>0</v>
      </c>
      <c r="L56" s="8">
        <f>'PDT 66'!L56-PDD!L56</f>
        <v>0</v>
      </c>
      <c r="M56" s="8">
        <f>'PDT 66'!M56-PDD!M56</f>
        <v>0</v>
      </c>
      <c r="N56" s="8">
        <f>'PDT 66'!N56-PDD!N56</f>
        <v>0</v>
      </c>
      <c r="O56" s="8">
        <f>'PDT 66'!O56-PDD!O56</f>
        <v>0</v>
      </c>
      <c r="P56" s="8">
        <f>'PDT 66'!P56-PDD!P56</f>
        <v>0</v>
      </c>
      <c r="Q56" s="8">
        <f>'PDT 66'!Q56-PDD!Q56</f>
        <v>0</v>
      </c>
      <c r="R56" s="8">
        <f>'PDT 66'!R56-PDD!R56</f>
        <v>0</v>
      </c>
      <c r="S56" s="8">
        <f>'PDT 66'!S56-PDD!S56</f>
        <v>0</v>
      </c>
      <c r="T56" s="8">
        <f>'PDT 66'!T56-PDD!T56</f>
        <v>0</v>
      </c>
      <c r="U56" s="8">
        <f>'PDT 66'!U56-PDD!U56</f>
        <v>0</v>
      </c>
      <c r="V56" s="8">
        <f>'PDT 66'!V56-PDD!V56</f>
        <v>0</v>
      </c>
      <c r="W56" s="8">
        <f>'PDT 66'!W56-PDD!W56</f>
        <v>0</v>
      </c>
      <c r="X56" s="8">
        <f>'PDT 66'!X56-PDD!X56</f>
        <v>0</v>
      </c>
      <c r="Y56" s="8">
        <f>'PDT 66'!Y56-PDD!Y56</f>
        <v>0</v>
      </c>
      <c r="Z56" s="8">
        <f>'PDT 66'!Z56-PDD!Z56</f>
        <v>0</v>
      </c>
      <c r="AA56" s="8">
        <f>'PDT 66'!AA56-PDD!AA56</f>
        <v>0</v>
      </c>
      <c r="AB56" s="8">
        <f>'PDT 66'!AB56-PDD!AB56</f>
        <v>0</v>
      </c>
      <c r="AC56" s="8">
        <f>'PDT 66'!AC56-PDD!AC56</f>
        <v>0</v>
      </c>
      <c r="AD56" s="8">
        <f>'PDT 66'!AD56-PDD!AD56</f>
        <v>0</v>
      </c>
      <c r="AE56" s="8">
        <f>'PDT 66'!AE56-PDD!AE56</f>
        <v>0</v>
      </c>
      <c r="AF56" s="8">
        <f>'PDT 66'!AF56-PDD!AF56</f>
        <v>0</v>
      </c>
      <c r="AG56" s="8">
        <f>'PDT 66'!AG56-PDD!AG56</f>
        <v>0</v>
      </c>
      <c r="AH56" s="8">
        <f>'PDT 66'!AH56-PDD!AH56</f>
        <v>0</v>
      </c>
      <c r="AI56" s="8">
        <f>'PDT 66'!AI56-PDD!AI56</f>
        <v>0</v>
      </c>
      <c r="AJ56" s="8">
        <f>'PDT 66'!AJ56-PDD!AJ56</f>
        <v>0</v>
      </c>
      <c r="AK56" s="8">
        <f>'PDT 66'!AK56-PDD!AK56</f>
        <v>0</v>
      </c>
      <c r="AL56" s="8">
        <f>'PDT 66'!AL56-PDD!AL56</f>
        <v>0</v>
      </c>
      <c r="AM56" s="8">
        <f>'PDT 66'!AM56-PDD!AM56</f>
        <v>0</v>
      </c>
      <c r="AN56" s="8">
        <f>'PDT 66'!AN56-PDD!AN56</f>
        <v>0</v>
      </c>
      <c r="AO56" s="8">
        <f>'PDT 66'!AO56-PDD!AO56</f>
        <v>0</v>
      </c>
      <c r="AP56" s="8">
        <f>'PDT 66'!AP56-PDD!AP56</f>
        <v>0</v>
      </c>
      <c r="AQ56" s="8">
        <f>'PDT 66'!AQ56-PDD!AQ56</f>
        <v>0</v>
      </c>
      <c r="AR56" s="8">
        <f>'PDT 66'!AR56-PDD!AR56</f>
        <v>0</v>
      </c>
      <c r="AS56" s="8">
        <f>'PDT 66'!AS56-PDD!AS56</f>
        <v>0</v>
      </c>
      <c r="AT56" s="8">
        <f>'PDT 66'!AT56-PDD!AT56</f>
        <v>0</v>
      </c>
      <c r="AU56" s="8">
        <f>'PDT 66'!AU56-PDD!AU56</f>
        <v>0</v>
      </c>
      <c r="AV56" s="8">
        <f>'PDT 66'!AV56-PDD!AV56</f>
        <v>0</v>
      </c>
      <c r="AW56" s="8">
        <f>'PDT 66'!AW56-PDD!AW56</f>
        <v>0</v>
      </c>
      <c r="AX56" s="8">
        <f>'PDT 66'!AX56-PDD!AX56</f>
        <v>0</v>
      </c>
      <c r="AY56" s="8">
        <f>'PDT 66'!AY56-PDD!AY56</f>
        <v>0</v>
      </c>
      <c r="AZ56" s="8">
        <f>'PDT 66'!AZ56-PDD!AZ56</f>
        <v>0</v>
      </c>
      <c r="BA56" s="8">
        <f>'PDT 66'!BA56-PDD!BA56</f>
        <v>0</v>
      </c>
      <c r="BB56" s="8">
        <f>'PDT 66'!BB56-PDD!BB56</f>
        <v>0</v>
      </c>
      <c r="BC56" s="8">
        <f>'PDT 66'!BC56-PDD!BC56</f>
        <v>0</v>
      </c>
      <c r="BD56" s="8">
        <f>'PDT 66'!BD56-PDD!BD56</f>
        <v>0</v>
      </c>
      <c r="BE56" s="8">
        <f>'PDT 66'!BE56-PDD!BE56</f>
        <v>0</v>
      </c>
      <c r="BF56" s="8">
        <f>'PDT 66'!BF56-PDD!BF56</f>
        <v>0</v>
      </c>
      <c r="BG56" s="8">
        <f>'PDT 66'!BG56-PDD!BG56</f>
        <v>0</v>
      </c>
      <c r="BH56" s="8">
        <f>'PDT 66'!BH56-PDD!BH56</f>
        <v>0</v>
      </c>
      <c r="BI56" s="8">
        <f>'PDT 66'!BI56-PDD!BI56</f>
        <v>0</v>
      </c>
      <c r="BJ56" s="8">
        <f>'PDT 66'!BJ56-PDD!BJ56</f>
        <v>0</v>
      </c>
      <c r="BK56" s="8">
        <f>'PDT 66'!BK56-PDD!BK56</f>
        <v>0</v>
      </c>
      <c r="BL56" s="8">
        <f>'PDT 66'!BL56-PDD!BL56</f>
        <v>0</v>
      </c>
      <c r="BM56" s="8">
        <f>'PDT 66'!BM56-PDD!BM56</f>
        <v>0</v>
      </c>
      <c r="BN56" s="8">
        <f>'PDT 66'!BN56-PDD!BN56</f>
        <v>0</v>
      </c>
      <c r="BO56" s="8">
        <f>'PDT 66'!BO56-PDD!BO56</f>
        <v>0</v>
      </c>
      <c r="BP56" s="8">
        <f>'PDT 66'!BP56-PDD!BP56</f>
        <v>0</v>
      </c>
      <c r="BQ56" s="8">
        <f>'PDT 66'!BQ56-PDD!BQ56</f>
        <v>0</v>
      </c>
      <c r="BR56" s="8">
        <f>'PDT 66'!BR56-PDD!BR56</f>
        <v>0</v>
      </c>
      <c r="BS56" s="8">
        <f>'PDT 66'!BS56-PDD!BS56</f>
        <v>0</v>
      </c>
      <c r="BT56" s="8">
        <f>'PDT 66'!BT56-PDD!BT56</f>
        <v>0</v>
      </c>
      <c r="BU56" s="8">
        <f>'PDT 66'!BU56-PDD!BU56</f>
        <v>0</v>
      </c>
      <c r="BV56" s="8">
        <f>'PDT 66'!BV56-PDD!BV56</f>
        <v>0</v>
      </c>
      <c r="BW56" s="8">
        <f>'PDT 66'!BW56-PDD!BW56</f>
        <v>0</v>
      </c>
      <c r="BX56" s="8">
        <f>'PDT 66'!BX56-PDD!BX56</f>
        <v>0</v>
      </c>
      <c r="BY56" s="8">
        <f>'PDT 66'!BY56-PDD!BY56</f>
        <v>0</v>
      </c>
      <c r="BZ56" s="8">
        <f>'PDT 66'!BZ56-PDD!BZ56</f>
        <v>0</v>
      </c>
      <c r="CA56" s="8">
        <f>'PDT 66'!CA56-PDD!CA56</f>
        <v>0</v>
      </c>
      <c r="CB56" s="8">
        <f>'PDT 66'!CB56-PDD!CB56</f>
        <v>0</v>
      </c>
      <c r="CC56" s="8">
        <f>'PDT 66'!CC56-PDD!CC56</f>
        <v>0</v>
      </c>
      <c r="CD56" s="8">
        <f>'PDT 66'!CD56-PDD!CD56</f>
        <v>0</v>
      </c>
      <c r="CE56" s="8">
        <f>'PDT 66'!CE56-PDD!CE56</f>
        <v>0</v>
      </c>
      <c r="CF56" s="8">
        <f>'PDT 66'!CF56-PDD!CF56</f>
        <v>0</v>
      </c>
      <c r="CG56" s="8">
        <f>'PDT 66'!CG56-PDD!CG56</f>
        <v>0</v>
      </c>
      <c r="CH56" s="8">
        <f>'PDT 66'!CH56-PDD!CH56</f>
        <v>0</v>
      </c>
      <c r="CI56" s="8">
        <f>'PDT 66'!CI56-PDD!CI56</f>
        <v>0</v>
      </c>
      <c r="CJ56" s="8">
        <f>'PDT 66'!CJ56-PDD!CJ56</f>
        <v>0</v>
      </c>
    </row>
    <row r="57" spans="1:88" x14ac:dyDescent="0.2">
      <c r="A57" s="5">
        <v>53</v>
      </c>
      <c r="B57" s="8">
        <f>'PDT 66'!B57-PDD!B57</f>
        <v>0</v>
      </c>
      <c r="C57" s="8">
        <f>'PDT 66'!C57-PDD!C57</f>
        <v>0</v>
      </c>
      <c r="D57" s="8">
        <f>'PDT 66'!D57-PDD!D57</f>
        <v>0</v>
      </c>
      <c r="E57" s="8">
        <f>'PDT 66'!E57-PDD!E57</f>
        <v>0</v>
      </c>
      <c r="F57" s="8">
        <f>'PDT 66'!F57-PDD!F57</f>
        <v>0</v>
      </c>
      <c r="G57" s="8">
        <f>'PDT 66'!G57-PDD!G57</f>
        <v>0</v>
      </c>
      <c r="H57" s="8">
        <f>'PDT 66'!H57-PDD!H57</f>
        <v>0</v>
      </c>
      <c r="I57" s="8">
        <f>'PDT 66'!I57-PDD!I57</f>
        <v>0</v>
      </c>
      <c r="J57" s="8">
        <f>'PDT 66'!J57-PDD!J57</f>
        <v>0</v>
      </c>
      <c r="K57" s="8">
        <f>'PDT 66'!K57-PDD!K57</f>
        <v>0</v>
      </c>
      <c r="L57" s="8">
        <f>'PDT 66'!L57-PDD!L57</f>
        <v>0</v>
      </c>
      <c r="M57" s="8">
        <f>'PDT 66'!M57-PDD!M57</f>
        <v>0</v>
      </c>
      <c r="N57" s="8">
        <f>'PDT 66'!N57-PDD!N57</f>
        <v>0</v>
      </c>
      <c r="O57" s="8">
        <f>'PDT 66'!O57-PDD!O57</f>
        <v>0</v>
      </c>
      <c r="P57" s="8">
        <f>'PDT 66'!P57-PDD!P57</f>
        <v>0</v>
      </c>
      <c r="Q57" s="8">
        <f>'PDT 66'!Q57-PDD!Q57</f>
        <v>0</v>
      </c>
      <c r="R57" s="8">
        <f>'PDT 66'!R57-PDD!R57</f>
        <v>0</v>
      </c>
      <c r="S57" s="8">
        <f>'PDT 66'!S57-PDD!S57</f>
        <v>0</v>
      </c>
      <c r="T57" s="8">
        <f>'PDT 66'!T57-PDD!T57</f>
        <v>0</v>
      </c>
      <c r="U57" s="8">
        <f>'PDT 66'!U57-PDD!U57</f>
        <v>0</v>
      </c>
      <c r="V57" s="8">
        <f>'PDT 66'!V57-PDD!V57</f>
        <v>0</v>
      </c>
      <c r="W57" s="8">
        <f>'PDT 66'!W57-PDD!W57</f>
        <v>0</v>
      </c>
      <c r="X57" s="8">
        <f>'PDT 66'!X57-PDD!X57</f>
        <v>0</v>
      </c>
      <c r="Y57" s="8">
        <f>'PDT 66'!Y57-PDD!Y57</f>
        <v>0</v>
      </c>
      <c r="Z57" s="8">
        <f>'PDT 66'!Z57-PDD!Z57</f>
        <v>0</v>
      </c>
      <c r="AA57" s="8">
        <f>'PDT 66'!AA57-PDD!AA57</f>
        <v>0</v>
      </c>
      <c r="AB57" s="8">
        <f>'PDT 66'!AB57-PDD!AB57</f>
        <v>0</v>
      </c>
      <c r="AC57" s="8">
        <f>'PDT 66'!AC57-PDD!AC57</f>
        <v>0</v>
      </c>
      <c r="AD57" s="8">
        <f>'PDT 66'!AD57-PDD!AD57</f>
        <v>0</v>
      </c>
      <c r="AE57" s="8">
        <f>'PDT 66'!AE57-PDD!AE57</f>
        <v>0</v>
      </c>
      <c r="AF57" s="8">
        <f>'PDT 66'!AF57-PDD!AF57</f>
        <v>0</v>
      </c>
      <c r="AG57" s="8">
        <f>'PDT 66'!AG57-PDD!AG57</f>
        <v>0</v>
      </c>
      <c r="AH57" s="8">
        <f>'PDT 66'!AH57-PDD!AH57</f>
        <v>0</v>
      </c>
      <c r="AI57" s="8">
        <f>'PDT 66'!AI57-PDD!AI57</f>
        <v>0</v>
      </c>
      <c r="AJ57" s="8">
        <f>'PDT 66'!AJ57-PDD!AJ57</f>
        <v>0</v>
      </c>
      <c r="AK57" s="8">
        <f>'PDT 66'!AK57-PDD!AK57</f>
        <v>0</v>
      </c>
      <c r="AL57" s="8">
        <f>'PDT 66'!AL57-PDD!AL57</f>
        <v>0</v>
      </c>
      <c r="AM57" s="8">
        <f>'PDT 66'!AM57-PDD!AM57</f>
        <v>0</v>
      </c>
      <c r="AN57" s="8">
        <f>'PDT 66'!AN57-PDD!AN57</f>
        <v>0</v>
      </c>
      <c r="AO57" s="8">
        <f>'PDT 66'!AO57-PDD!AO57</f>
        <v>0</v>
      </c>
      <c r="AP57" s="8">
        <f>'PDT 66'!AP57-PDD!AP57</f>
        <v>0</v>
      </c>
      <c r="AQ57" s="8">
        <f>'PDT 66'!AQ57-PDD!AQ57</f>
        <v>0</v>
      </c>
      <c r="AR57" s="8">
        <f>'PDT 66'!AR57-PDD!AR57</f>
        <v>0</v>
      </c>
      <c r="AS57" s="8">
        <f>'PDT 66'!AS57-PDD!AS57</f>
        <v>0</v>
      </c>
      <c r="AT57" s="8">
        <f>'PDT 66'!AT57-PDD!AT57</f>
        <v>0</v>
      </c>
      <c r="AU57" s="8">
        <f>'PDT 66'!AU57-PDD!AU57</f>
        <v>0</v>
      </c>
      <c r="AV57" s="8">
        <f>'PDT 66'!AV57-PDD!AV57</f>
        <v>0</v>
      </c>
      <c r="AW57" s="8">
        <f>'PDT 66'!AW57-PDD!AW57</f>
        <v>0</v>
      </c>
      <c r="AX57" s="8">
        <f>'PDT 66'!AX57-PDD!AX57</f>
        <v>0</v>
      </c>
      <c r="AY57" s="8">
        <f>'PDT 66'!AY57-PDD!AY57</f>
        <v>0</v>
      </c>
      <c r="AZ57" s="8">
        <f>'PDT 66'!AZ57-PDD!AZ57</f>
        <v>0</v>
      </c>
      <c r="BA57" s="8">
        <f>'PDT 66'!BA57-PDD!BA57</f>
        <v>0</v>
      </c>
      <c r="BB57" s="8">
        <f>'PDT 66'!BB57-PDD!BB57</f>
        <v>0</v>
      </c>
      <c r="BC57" s="8">
        <f>'PDT 66'!BC57-PDD!BC57</f>
        <v>0</v>
      </c>
      <c r="BD57" s="8">
        <f>'PDT 66'!BD57-PDD!BD57</f>
        <v>0</v>
      </c>
      <c r="BE57" s="8">
        <f>'PDT 66'!BE57-PDD!BE57</f>
        <v>0</v>
      </c>
      <c r="BF57" s="8">
        <f>'PDT 66'!BF57-PDD!BF57</f>
        <v>0</v>
      </c>
      <c r="BG57" s="8">
        <f>'PDT 66'!BG57-PDD!BG57</f>
        <v>0</v>
      </c>
      <c r="BH57" s="8">
        <f>'PDT 66'!BH57-PDD!BH57</f>
        <v>0</v>
      </c>
      <c r="BI57" s="8">
        <f>'PDT 66'!BI57-PDD!BI57</f>
        <v>0</v>
      </c>
      <c r="BJ57" s="8">
        <f>'PDT 66'!BJ57-PDD!BJ57</f>
        <v>0</v>
      </c>
      <c r="BK57" s="8">
        <f>'PDT 66'!BK57-PDD!BK57</f>
        <v>0</v>
      </c>
      <c r="BL57" s="8">
        <f>'PDT 66'!BL57-PDD!BL57</f>
        <v>0</v>
      </c>
      <c r="BM57" s="8">
        <f>'PDT 66'!BM57-PDD!BM57</f>
        <v>0</v>
      </c>
      <c r="BN57" s="8">
        <f>'PDT 66'!BN57-PDD!BN57</f>
        <v>0</v>
      </c>
      <c r="BO57" s="8">
        <f>'PDT 66'!BO57-PDD!BO57</f>
        <v>0</v>
      </c>
      <c r="BP57" s="8">
        <f>'PDT 66'!BP57-PDD!BP57</f>
        <v>0</v>
      </c>
      <c r="BQ57" s="8">
        <f>'PDT 66'!BQ57-PDD!BQ57</f>
        <v>0</v>
      </c>
      <c r="BR57" s="8">
        <f>'PDT 66'!BR57-PDD!BR57</f>
        <v>0</v>
      </c>
      <c r="BS57" s="8">
        <f>'PDT 66'!BS57-PDD!BS57</f>
        <v>0</v>
      </c>
      <c r="BT57" s="8">
        <f>'PDT 66'!BT57-PDD!BT57</f>
        <v>0</v>
      </c>
      <c r="BU57" s="8">
        <f>'PDT 66'!BU57-PDD!BU57</f>
        <v>0</v>
      </c>
      <c r="BV57" s="8">
        <f>'PDT 66'!BV57-PDD!BV57</f>
        <v>0</v>
      </c>
      <c r="BW57" s="8">
        <f>'PDT 66'!BW57-PDD!BW57</f>
        <v>0</v>
      </c>
      <c r="BX57" s="8">
        <f>'PDT 66'!BX57-PDD!BX57</f>
        <v>0</v>
      </c>
      <c r="BY57" s="8">
        <f>'PDT 66'!BY57-PDD!BY57</f>
        <v>0</v>
      </c>
      <c r="BZ57" s="8">
        <f>'PDT 66'!BZ57-PDD!BZ57</f>
        <v>0</v>
      </c>
      <c r="CA57" s="8">
        <f>'PDT 66'!CA57-PDD!CA57</f>
        <v>0</v>
      </c>
      <c r="CB57" s="8">
        <f>'PDT 66'!CB57-PDD!CB57</f>
        <v>0</v>
      </c>
      <c r="CC57" s="8">
        <f>'PDT 66'!CC57-PDD!CC57</f>
        <v>0</v>
      </c>
      <c r="CD57" s="8">
        <f>'PDT 66'!CD57-PDD!CD57</f>
        <v>0</v>
      </c>
      <c r="CE57" s="8">
        <f>'PDT 66'!CE57-PDD!CE57</f>
        <v>0</v>
      </c>
      <c r="CF57" s="8">
        <f>'PDT 66'!CF57-PDD!CF57</f>
        <v>0</v>
      </c>
      <c r="CG57" s="8">
        <f>'PDT 66'!CG57-PDD!CG57</f>
        <v>0</v>
      </c>
      <c r="CH57" s="8">
        <f>'PDT 66'!CH57-PDD!CH57</f>
        <v>0</v>
      </c>
      <c r="CI57" s="8">
        <f>'PDT 66'!CI57-PDD!CI57</f>
        <v>0</v>
      </c>
      <c r="CJ57" s="8">
        <f>'PDT 66'!CJ57-PDD!CJ57</f>
        <v>0</v>
      </c>
    </row>
    <row r="58" spans="1:88" x14ac:dyDescent="0.2">
      <c r="A58" s="5">
        <v>54</v>
      </c>
      <c r="B58" s="8">
        <f>'PDT 66'!B58-PDD!B58</f>
        <v>0</v>
      </c>
      <c r="C58" s="8">
        <f>'PDT 66'!C58-PDD!C58</f>
        <v>0</v>
      </c>
      <c r="D58" s="8">
        <f>'PDT 66'!D58-PDD!D58</f>
        <v>0</v>
      </c>
      <c r="E58" s="8">
        <f>'PDT 66'!E58-PDD!E58</f>
        <v>0</v>
      </c>
      <c r="F58" s="8">
        <f>'PDT 66'!F58-PDD!F58</f>
        <v>0</v>
      </c>
      <c r="G58" s="8">
        <f>'PDT 66'!G58-PDD!G58</f>
        <v>0</v>
      </c>
      <c r="H58" s="8">
        <f>'PDT 66'!H58-PDD!H58</f>
        <v>498</v>
      </c>
      <c r="I58" s="8">
        <f>'PDT 66'!I58-PDD!I58</f>
        <v>0</v>
      </c>
      <c r="J58" s="8">
        <f>'PDT 66'!J58-PDD!J58</f>
        <v>0</v>
      </c>
      <c r="K58" s="8">
        <f>'PDT 66'!K58-PDD!K58</f>
        <v>524</v>
      </c>
      <c r="L58" s="8">
        <f>'PDT 66'!L58-PDD!L58</f>
        <v>259</v>
      </c>
      <c r="M58" s="8">
        <f>'PDT 66'!M58-PDD!M58</f>
        <v>0</v>
      </c>
      <c r="N58" s="8">
        <f>'PDT 66'!N58-PDD!N58</f>
        <v>0</v>
      </c>
      <c r="O58" s="8">
        <f>'PDT 66'!O58-PDD!O58</f>
        <v>0</v>
      </c>
      <c r="P58" s="8">
        <f>'PDT 66'!P58-PDD!P58</f>
        <v>0</v>
      </c>
      <c r="Q58" s="8">
        <f>'PDT 66'!Q58-PDD!Q58</f>
        <v>0</v>
      </c>
      <c r="R58" s="8">
        <f>'PDT 66'!R58-PDD!R58</f>
        <v>0</v>
      </c>
      <c r="S58" s="8">
        <f>'PDT 66'!S58-PDD!S58</f>
        <v>0</v>
      </c>
      <c r="T58" s="8">
        <f>'PDT 66'!T58-PDD!T58</f>
        <v>0</v>
      </c>
      <c r="U58" s="8">
        <f>'PDT 66'!U58-PDD!U58</f>
        <v>0</v>
      </c>
      <c r="V58" s="8">
        <f>'PDT 66'!V58-PDD!V58</f>
        <v>40351</v>
      </c>
      <c r="W58" s="8">
        <f>'PDT 66'!W58-PDD!W58</f>
        <v>0</v>
      </c>
      <c r="X58" s="8">
        <f>'PDT 66'!X58-PDD!X58</f>
        <v>0</v>
      </c>
      <c r="Y58" s="8">
        <f>'PDT 66'!Y58-PDD!Y58</f>
        <v>3699</v>
      </c>
      <c r="Z58" s="8">
        <f>'PDT 66'!Z58-PDD!Z58</f>
        <v>10536</v>
      </c>
      <c r="AA58" s="8">
        <f>'PDT 66'!AA58-PDD!AA58</f>
        <v>174</v>
      </c>
      <c r="AB58" s="8">
        <f>'PDT 66'!AB58-PDD!AB58</f>
        <v>746</v>
      </c>
      <c r="AC58" s="8">
        <f>'PDT 66'!AC58-PDD!AC58</f>
        <v>4820</v>
      </c>
      <c r="AD58" s="8">
        <f>'PDT 66'!AD58-PDD!AD58</f>
        <v>0</v>
      </c>
      <c r="AE58" s="8">
        <f>'PDT 66'!AE58-PDD!AE58</f>
        <v>571</v>
      </c>
      <c r="AF58" s="8">
        <f>'PDT 66'!AF58-PDD!AF58</f>
        <v>1029</v>
      </c>
      <c r="AG58" s="8">
        <f>'PDT 66'!AG58-PDD!AG58</f>
        <v>5559</v>
      </c>
      <c r="AH58" s="8">
        <f>'PDT 66'!AH58-PDD!AH58</f>
        <v>15134</v>
      </c>
      <c r="AI58" s="8">
        <f>'PDT 66'!AI58-PDD!AI58</f>
        <v>83178</v>
      </c>
      <c r="AJ58" s="8">
        <f>'PDT 66'!AJ58-PDD!AJ58</f>
        <v>5608</v>
      </c>
      <c r="AK58" s="8">
        <f>'PDT 66'!AK58-PDD!AK58</f>
        <v>99576</v>
      </c>
      <c r="AL58" s="8">
        <f>'PDT 66'!AL58-PDD!AL58</f>
        <v>34328</v>
      </c>
      <c r="AM58" s="8">
        <f>'PDT 66'!AM58-PDD!AM58</f>
        <v>55087</v>
      </c>
      <c r="AN58" s="8">
        <f>'PDT 66'!AN58-PDD!AN58</f>
        <v>5778</v>
      </c>
      <c r="AO58" s="8">
        <f>'PDT 66'!AO58-PDD!AO58</f>
        <v>31556</v>
      </c>
      <c r="AP58" s="8">
        <f>'PDT 66'!AP58-PDD!AP58</f>
        <v>33279</v>
      </c>
      <c r="AQ58" s="8">
        <f>'PDT 66'!AQ58-PDD!AQ58</f>
        <v>42971</v>
      </c>
      <c r="AR58" s="8">
        <f>'PDT 66'!AR58-PDD!AR58</f>
        <v>10438</v>
      </c>
      <c r="AS58" s="8">
        <f>'PDT 66'!AS58-PDD!AS58</f>
        <v>16053</v>
      </c>
      <c r="AT58" s="8">
        <f>'PDT 66'!AT58-PDD!AT58</f>
        <v>4003</v>
      </c>
      <c r="AU58" s="8">
        <f>'PDT 66'!AU58-PDD!AU58</f>
        <v>2795</v>
      </c>
      <c r="AV58" s="8">
        <f>'PDT 66'!AV58-PDD!AV58</f>
        <v>9818</v>
      </c>
      <c r="AW58" s="8">
        <f>'PDT 66'!AW58-PDD!AW58</f>
        <v>72344</v>
      </c>
      <c r="AX58" s="8">
        <f>'PDT 66'!AX58-PDD!AX58</f>
        <v>29455</v>
      </c>
      <c r="AY58" s="8">
        <f>'PDT 66'!AY58-PDD!AY58</f>
        <v>22965</v>
      </c>
      <c r="AZ58" s="8">
        <f>'PDT 66'!AZ58-PDD!AZ58</f>
        <v>8317</v>
      </c>
      <c r="BA58" s="8">
        <f>'PDT 66'!BA58-PDD!BA58</f>
        <v>475733</v>
      </c>
      <c r="BB58" s="8">
        <f>'PDT 66'!BB58-PDD!BB58</f>
        <v>6228470</v>
      </c>
      <c r="BC58" s="8">
        <f>'PDT 66'!BC58-PDD!BC58</f>
        <v>60735</v>
      </c>
      <c r="BD58" s="8">
        <f>'PDT 66'!BD58-PDD!BD58</f>
        <v>4671</v>
      </c>
      <c r="BE58" s="8">
        <f>'PDT 66'!BE58-PDD!BE58</f>
        <v>13214</v>
      </c>
      <c r="BF58" s="8">
        <f>'PDT 66'!BF58-PDD!BF58</f>
        <v>47196</v>
      </c>
      <c r="BG58" s="8">
        <f>'PDT 66'!BG58-PDD!BG58</f>
        <v>39145</v>
      </c>
      <c r="BH58" s="8">
        <f>'PDT 66'!BH58-PDD!BH58</f>
        <v>186903</v>
      </c>
      <c r="BI58" s="8">
        <f>'PDT 66'!BI58-PDD!BI58</f>
        <v>145820</v>
      </c>
      <c r="BJ58" s="8">
        <f>'PDT 66'!BJ58-PDD!BJ58</f>
        <v>192241</v>
      </c>
      <c r="BK58" s="8">
        <f>'PDT 66'!BK58-PDD!BK58</f>
        <v>138451</v>
      </c>
      <c r="BL58" s="8">
        <f>'PDT 66'!BL58-PDD!BL58</f>
        <v>901042</v>
      </c>
      <c r="BM58" s="8">
        <f>'PDT 66'!BM58-PDD!BM58</f>
        <v>162933</v>
      </c>
      <c r="BN58" s="8">
        <f>'PDT 66'!BN58-PDD!BN58</f>
        <v>143077</v>
      </c>
      <c r="BO58" s="8">
        <f>'PDT 66'!BO58-PDD!BO58</f>
        <v>0</v>
      </c>
      <c r="BP58" s="8">
        <f>'PDT 66'!BP58-PDD!BP58</f>
        <v>9391080</v>
      </c>
      <c r="BQ58" s="8">
        <f>'PDT 66'!BQ58-PDD!BQ58</f>
        <v>15406513</v>
      </c>
      <c r="BR58" s="8">
        <f>'PDT 66'!BR58-PDD!BR58</f>
        <v>0</v>
      </c>
      <c r="BS58" s="8">
        <f>'PDT 66'!BS58-PDD!BS58</f>
        <v>0</v>
      </c>
      <c r="BT58" s="8">
        <f>'PDT 66'!BT58-PDD!BT58</f>
        <v>0</v>
      </c>
      <c r="BU58" s="8">
        <f>'PDT 66'!BU58-PDD!BU58</f>
        <v>0</v>
      </c>
      <c r="BV58" s="8">
        <f>'PDT 66'!BV58-PDD!BV58</f>
        <v>0</v>
      </c>
      <c r="BW58" s="8">
        <f>'PDT 66'!BW58-PDD!BW58</f>
        <v>15406513</v>
      </c>
      <c r="BX58" s="8">
        <f>'PDT 66'!BX58-PDD!BX58</f>
        <v>24797593</v>
      </c>
      <c r="BY58" s="8">
        <f>'PDT 66'!BY58-PDD!BY58</f>
        <v>0</v>
      </c>
      <c r="BZ58" s="8">
        <f>'PDT 66'!BZ58-PDD!BZ58</f>
        <v>0</v>
      </c>
      <c r="CA58" s="8">
        <f>'PDT 66'!CA58-PDD!CA58</f>
        <v>0</v>
      </c>
      <c r="CB58" s="8">
        <f>'PDT 66'!CB58-PDD!CB58</f>
        <v>24797593</v>
      </c>
      <c r="CC58" s="8">
        <f>'PDT 66'!CC58-PDD!CC58</f>
        <v>0</v>
      </c>
      <c r="CD58" s="8">
        <f>'PDT 66'!CD58-PDD!CD58</f>
        <v>24797593</v>
      </c>
      <c r="CE58" s="8">
        <f>'PDT 66'!CE58-PDD!CE58</f>
        <v>0</v>
      </c>
      <c r="CF58" s="8">
        <f>'PDT 66'!CF58-PDD!CF58</f>
        <v>0</v>
      </c>
      <c r="CG58" s="8">
        <f>'PDT 66'!CG58-PDD!CG58</f>
        <v>0</v>
      </c>
      <c r="CH58" s="8">
        <f>'PDT 66'!CH58-PDD!CH58</f>
        <v>0</v>
      </c>
      <c r="CI58" s="8">
        <f>'PDT 66'!CI58-PDD!CI58</f>
        <v>0</v>
      </c>
      <c r="CJ58" s="8">
        <f>'PDT 66'!CJ58-PDD!CJ58</f>
        <v>24797593</v>
      </c>
    </row>
    <row r="59" spans="1:88" x14ac:dyDescent="0.2">
      <c r="A59" s="5">
        <v>55</v>
      </c>
      <c r="B59" s="8">
        <f>'PDT 66'!B59-PDD!B59</f>
        <v>0</v>
      </c>
      <c r="C59" s="8">
        <f>'PDT 66'!C59-PDD!C59</f>
        <v>0</v>
      </c>
      <c r="D59" s="8">
        <f>'PDT 66'!D59-PDD!D59</f>
        <v>0</v>
      </c>
      <c r="E59" s="8">
        <f>'PDT 66'!E59-PDD!E59</f>
        <v>0</v>
      </c>
      <c r="F59" s="8">
        <f>'PDT 66'!F59-PDD!F59</f>
        <v>0</v>
      </c>
      <c r="G59" s="8">
        <f>'PDT 66'!G59-PDD!G59</f>
        <v>0</v>
      </c>
      <c r="H59" s="8">
        <f>'PDT 66'!H59-PDD!H59</f>
        <v>0</v>
      </c>
      <c r="I59" s="8">
        <f>'PDT 66'!I59-PDD!I59</f>
        <v>0</v>
      </c>
      <c r="J59" s="8">
        <f>'PDT 66'!J59-PDD!J59</f>
        <v>0</v>
      </c>
      <c r="K59" s="8">
        <f>'PDT 66'!K59-PDD!K59</f>
        <v>0</v>
      </c>
      <c r="L59" s="8">
        <f>'PDT 66'!L59-PDD!L59</f>
        <v>0</v>
      </c>
      <c r="M59" s="8">
        <f>'PDT 66'!M59-PDD!M59</f>
        <v>0</v>
      </c>
      <c r="N59" s="8">
        <f>'PDT 66'!N59-PDD!N59</f>
        <v>0</v>
      </c>
      <c r="O59" s="8">
        <f>'PDT 66'!O59-PDD!O59</f>
        <v>0</v>
      </c>
      <c r="P59" s="8">
        <f>'PDT 66'!P59-PDD!P59</f>
        <v>0</v>
      </c>
      <c r="Q59" s="8">
        <f>'PDT 66'!Q59-PDD!Q59</f>
        <v>0</v>
      </c>
      <c r="R59" s="8">
        <f>'PDT 66'!R59-PDD!R59</f>
        <v>0</v>
      </c>
      <c r="S59" s="8">
        <f>'PDT 66'!S59-PDD!S59</f>
        <v>0</v>
      </c>
      <c r="T59" s="8">
        <f>'PDT 66'!T59-PDD!T59</f>
        <v>0</v>
      </c>
      <c r="U59" s="8">
        <f>'PDT 66'!U59-PDD!U59</f>
        <v>0</v>
      </c>
      <c r="V59" s="8">
        <f>'PDT 66'!V59-PDD!V59</f>
        <v>0</v>
      </c>
      <c r="W59" s="8">
        <f>'PDT 66'!W59-PDD!W59</f>
        <v>0</v>
      </c>
      <c r="X59" s="8">
        <f>'PDT 66'!X59-PDD!X59</f>
        <v>0</v>
      </c>
      <c r="Y59" s="8">
        <f>'PDT 66'!Y59-PDD!Y59</f>
        <v>82</v>
      </c>
      <c r="Z59" s="8">
        <f>'PDT 66'!Z59-PDD!Z59</f>
        <v>1</v>
      </c>
      <c r="AA59" s="8">
        <f>'PDT 66'!AA59-PDD!AA59</f>
        <v>0</v>
      </c>
      <c r="AB59" s="8">
        <f>'PDT 66'!AB59-PDD!AB59</f>
        <v>0</v>
      </c>
      <c r="AC59" s="8">
        <f>'PDT 66'!AC59-PDD!AC59</f>
        <v>33</v>
      </c>
      <c r="AD59" s="8">
        <f>'PDT 66'!AD59-PDD!AD59</f>
        <v>0</v>
      </c>
      <c r="AE59" s="8">
        <f>'PDT 66'!AE59-PDD!AE59</f>
        <v>28</v>
      </c>
      <c r="AF59" s="8">
        <f>'PDT 66'!AF59-PDD!AF59</f>
        <v>5</v>
      </c>
      <c r="AG59" s="8">
        <f>'PDT 66'!AG59-PDD!AG59</f>
        <v>116</v>
      </c>
      <c r="AH59" s="8">
        <f>'PDT 66'!AH59-PDD!AH59</f>
        <v>14</v>
      </c>
      <c r="AI59" s="8">
        <f>'PDT 66'!AI59-PDD!AI59</f>
        <v>70</v>
      </c>
      <c r="AJ59" s="8">
        <f>'PDT 66'!AJ59-PDD!AJ59</f>
        <v>83</v>
      </c>
      <c r="AK59" s="8">
        <f>'PDT 66'!AK59-PDD!AK59</f>
        <v>715</v>
      </c>
      <c r="AL59" s="8">
        <f>'PDT 66'!AL59-PDD!AL59</f>
        <v>247</v>
      </c>
      <c r="AM59" s="8">
        <f>'PDT 66'!AM59-PDD!AM59</f>
        <v>596</v>
      </c>
      <c r="AN59" s="8">
        <f>'PDT 66'!AN59-PDD!AN59</f>
        <v>32</v>
      </c>
      <c r="AO59" s="8">
        <f>'PDT 66'!AO59-PDD!AO59</f>
        <v>322</v>
      </c>
      <c r="AP59" s="8">
        <f>'PDT 66'!AP59-PDD!AP59</f>
        <v>51</v>
      </c>
      <c r="AQ59" s="8">
        <f>'PDT 66'!AQ59-PDD!AQ59</f>
        <v>254</v>
      </c>
      <c r="AR59" s="8">
        <f>'PDT 66'!AR59-PDD!AR59</f>
        <v>321</v>
      </c>
      <c r="AS59" s="8">
        <f>'PDT 66'!AS59-PDD!AS59</f>
        <v>205</v>
      </c>
      <c r="AT59" s="8">
        <f>'PDT 66'!AT59-PDD!AT59</f>
        <v>360</v>
      </c>
      <c r="AU59" s="8">
        <f>'PDT 66'!AU59-PDD!AU59</f>
        <v>105</v>
      </c>
      <c r="AV59" s="8">
        <f>'PDT 66'!AV59-PDD!AV59</f>
        <v>310</v>
      </c>
      <c r="AW59" s="8">
        <f>'PDT 66'!AW59-PDD!AW59</f>
        <v>911</v>
      </c>
      <c r="AX59" s="8">
        <f>'PDT 66'!AX59-PDD!AX59</f>
        <v>638</v>
      </c>
      <c r="AY59" s="8">
        <f>'PDT 66'!AY59-PDD!AY59</f>
        <v>183</v>
      </c>
      <c r="AZ59" s="8">
        <f>'PDT 66'!AZ59-PDD!AZ59</f>
        <v>82</v>
      </c>
      <c r="BA59" s="8">
        <f>'PDT 66'!BA59-PDD!BA59</f>
        <v>589</v>
      </c>
      <c r="BB59" s="8">
        <f>'PDT 66'!BB59-PDD!BB59</f>
        <v>7683</v>
      </c>
      <c r="BC59" s="8">
        <f>'PDT 66'!BC59-PDD!BC59</f>
        <v>517</v>
      </c>
      <c r="BD59" s="8">
        <f>'PDT 66'!BD59-PDD!BD59</f>
        <v>15</v>
      </c>
      <c r="BE59" s="8">
        <f>'PDT 66'!BE59-PDD!BE59</f>
        <v>120</v>
      </c>
      <c r="BF59" s="8">
        <f>'PDT 66'!BF59-PDD!BF59</f>
        <v>122</v>
      </c>
      <c r="BG59" s="8">
        <f>'PDT 66'!BG59-PDD!BG59</f>
        <v>8</v>
      </c>
      <c r="BH59" s="8">
        <f>'PDT 66'!BH59-PDD!BH59</f>
        <v>29</v>
      </c>
      <c r="BI59" s="8">
        <f>'PDT 66'!BI59-PDD!BI59</f>
        <v>141</v>
      </c>
      <c r="BJ59" s="8">
        <f>'PDT 66'!BJ59-PDD!BJ59</f>
        <v>778</v>
      </c>
      <c r="BK59" s="8">
        <f>'PDT 66'!BK59-PDD!BK59</f>
        <v>203</v>
      </c>
      <c r="BL59" s="8">
        <f>'PDT 66'!BL59-PDD!BL59</f>
        <v>625</v>
      </c>
      <c r="BM59" s="8">
        <f>'PDT 66'!BM59-PDD!BM59</f>
        <v>2569</v>
      </c>
      <c r="BN59" s="8">
        <f>'PDT 66'!BN59-PDD!BN59</f>
        <v>37</v>
      </c>
      <c r="BO59" s="8">
        <f>'PDT 66'!BO59-PDD!BO59</f>
        <v>0</v>
      </c>
      <c r="BP59" s="8">
        <f>'PDT 66'!BP59-PDD!BP59</f>
        <v>19200</v>
      </c>
      <c r="BQ59" s="8">
        <f>'PDT 66'!BQ59-PDD!BQ59</f>
        <v>50049</v>
      </c>
      <c r="BR59" s="8">
        <f>'PDT 66'!BR59-PDD!BR59</f>
        <v>0</v>
      </c>
      <c r="BS59" s="8">
        <f>'PDT 66'!BS59-PDD!BS59</f>
        <v>0</v>
      </c>
      <c r="BT59" s="8">
        <f>'PDT 66'!BT59-PDD!BT59</f>
        <v>0</v>
      </c>
      <c r="BU59" s="8">
        <f>'PDT 66'!BU59-PDD!BU59</f>
        <v>0</v>
      </c>
      <c r="BV59" s="8">
        <f>'PDT 66'!BV59-PDD!BV59</f>
        <v>0</v>
      </c>
      <c r="BW59" s="8">
        <f>'PDT 66'!BW59-PDD!BW59</f>
        <v>50049</v>
      </c>
      <c r="BX59" s="8">
        <f>'PDT 66'!BX59-PDD!BX59</f>
        <v>69249</v>
      </c>
      <c r="BY59" s="8">
        <f>'PDT 66'!BY59-PDD!BY59</f>
        <v>0</v>
      </c>
      <c r="BZ59" s="8">
        <f>'PDT 66'!BZ59-PDD!BZ59</f>
        <v>0</v>
      </c>
      <c r="CA59" s="8">
        <f>'PDT 66'!CA59-PDD!CA59</f>
        <v>0</v>
      </c>
      <c r="CB59" s="8">
        <f>'PDT 66'!CB59-PDD!CB59</f>
        <v>69249</v>
      </c>
      <c r="CC59" s="8">
        <f>'PDT 66'!CC59-PDD!CC59</f>
        <v>0</v>
      </c>
      <c r="CD59" s="8">
        <f>'PDT 66'!CD59-PDD!CD59</f>
        <v>69249</v>
      </c>
      <c r="CE59" s="8">
        <f>'PDT 66'!CE59-PDD!CE59</f>
        <v>0</v>
      </c>
      <c r="CF59" s="8">
        <f>'PDT 66'!CF59-PDD!CF59</f>
        <v>0</v>
      </c>
      <c r="CG59" s="8">
        <f>'PDT 66'!CG59-PDD!CG59</f>
        <v>0</v>
      </c>
      <c r="CH59" s="8">
        <f>'PDT 66'!CH59-PDD!CH59</f>
        <v>0</v>
      </c>
      <c r="CI59" s="8">
        <f>'PDT 66'!CI59-PDD!CI59</f>
        <v>0</v>
      </c>
      <c r="CJ59" s="8">
        <f>'PDT 66'!CJ59-PDD!CJ59</f>
        <v>69249</v>
      </c>
    </row>
    <row r="60" spans="1:88" x14ac:dyDescent="0.2">
      <c r="A60" s="5">
        <v>56</v>
      </c>
      <c r="B60" s="8">
        <f>'PDT 66'!B60-PDD!B60</f>
        <v>0</v>
      </c>
      <c r="C60" s="8">
        <f>'PDT 66'!C60-PDD!C60</f>
        <v>0</v>
      </c>
      <c r="D60" s="8">
        <f>'PDT 66'!D60-PDD!D60</f>
        <v>0</v>
      </c>
      <c r="E60" s="8">
        <f>'PDT 66'!E60-PDD!E60</f>
        <v>0</v>
      </c>
      <c r="F60" s="8">
        <f>'PDT 66'!F60-PDD!F60</f>
        <v>0</v>
      </c>
      <c r="G60" s="8">
        <f>'PDT 66'!G60-PDD!G60</f>
        <v>0</v>
      </c>
      <c r="H60" s="8">
        <f>'PDT 66'!H60-PDD!H60</f>
        <v>0</v>
      </c>
      <c r="I60" s="8">
        <f>'PDT 66'!I60-PDD!I60</f>
        <v>0</v>
      </c>
      <c r="J60" s="8">
        <f>'PDT 66'!J60-PDD!J60</f>
        <v>0</v>
      </c>
      <c r="K60" s="8">
        <f>'PDT 66'!K60-PDD!K60</f>
        <v>0</v>
      </c>
      <c r="L60" s="8">
        <f>'PDT 66'!L60-PDD!L60</f>
        <v>0</v>
      </c>
      <c r="M60" s="8">
        <f>'PDT 66'!M60-PDD!M60</f>
        <v>0</v>
      </c>
      <c r="N60" s="8">
        <f>'PDT 66'!N60-PDD!N60</f>
        <v>0</v>
      </c>
      <c r="O60" s="8">
        <f>'PDT 66'!O60-PDD!O60</f>
        <v>0</v>
      </c>
      <c r="P60" s="8">
        <f>'PDT 66'!P60-PDD!P60</f>
        <v>0</v>
      </c>
      <c r="Q60" s="8">
        <f>'PDT 66'!Q60-PDD!Q60</f>
        <v>0</v>
      </c>
      <c r="R60" s="8">
        <f>'PDT 66'!R60-PDD!R60</f>
        <v>0</v>
      </c>
      <c r="S60" s="8">
        <f>'PDT 66'!S60-PDD!S60</f>
        <v>0</v>
      </c>
      <c r="T60" s="8">
        <f>'PDT 66'!T60-PDD!T60</f>
        <v>0</v>
      </c>
      <c r="U60" s="8">
        <f>'PDT 66'!U60-PDD!U60</f>
        <v>0</v>
      </c>
      <c r="V60" s="8">
        <f>'PDT 66'!V60-PDD!V60</f>
        <v>0</v>
      </c>
      <c r="W60" s="8">
        <f>'PDT 66'!W60-PDD!W60</f>
        <v>0</v>
      </c>
      <c r="X60" s="8">
        <f>'PDT 66'!X60-PDD!X60</f>
        <v>0</v>
      </c>
      <c r="Y60" s="8">
        <f>'PDT 66'!Y60-PDD!Y60</f>
        <v>3162</v>
      </c>
      <c r="Z60" s="8">
        <f>'PDT 66'!Z60-PDD!Z60</f>
        <v>136</v>
      </c>
      <c r="AA60" s="8">
        <f>'PDT 66'!AA60-PDD!AA60</f>
        <v>0</v>
      </c>
      <c r="AB60" s="8">
        <f>'PDT 66'!AB60-PDD!AB60</f>
        <v>0</v>
      </c>
      <c r="AC60" s="8">
        <f>'PDT 66'!AC60-PDD!AC60</f>
        <v>2021</v>
      </c>
      <c r="AD60" s="8">
        <f>'PDT 66'!AD60-PDD!AD60</f>
        <v>0</v>
      </c>
      <c r="AE60" s="8">
        <f>'PDT 66'!AE60-PDD!AE60</f>
        <v>1551</v>
      </c>
      <c r="AF60" s="8">
        <f>'PDT 66'!AF60-PDD!AF60</f>
        <v>122</v>
      </c>
      <c r="AG60" s="8">
        <f>'PDT 66'!AG60-PDD!AG60</f>
        <v>4496</v>
      </c>
      <c r="AH60" s="8">
        <f>'PDT 66'!AH60-PDD!AH60</f>
        <v>1031</v>
      </c>
      <c r="AI60" s="8">
        <f>'PDT 66'!AI60-PDD!AI60</f>
        <v>13752</v>
      </c>
      <c r="AJ60" s="8">
        <f>'PDT 66'!AJ60-PDD!AJ60</f>
        <v>5911</v>
      </c>
      <c r="AK60" s="8">
        <f>'PDT 66'!AK60-PDD!AK60</f>
        <v>18838</v>
      </c>
      <c r="AL60" s="8">
        <f>'PDT 66'!AL60-PDD!AL60</f>
        <v>47906</v>
      </c>
      <c r="AM60" s="8">
        <f>'PDT 66'!AM60-PDD!AM60</f>
        <v>33849</v>
      </c>
      <c r="AN60" s="8">
        <f>'PDT 66'!AN60-PDD!AN60</f>
        <v>759</v>
      </c>
      <c r="AO60" s="8">
        <f>'PDT 66'!AO60-PDD!AO60</f>
        <v>15114</v>
      </c>
      <c r="AP60" s="8">
        <f>'PDT 66'!AP60-PDD!AP60</f>
        <v>1717</v>
      </c>
      <c r="AQ60" s="8">
        <f>'PDT 66'!AQ60-PDD!AQ60</f>
        <v>27530</v>
      </c>
      <c r="AR60" s="8">
        <f>'PDT 66'!AR60-PDD!AR60</f>
        <v>8331</v>
      </c>
      <c r="AS60" s="8">
        <f>'PDT 66'!AS60-PDD!AS60</f>
        <v>3670</v>
      </c>
      <c r="AT60" s="8">
        <f>'PDT 66'!AT60-PDD!AT60</f>
        <v>10184</v>
      </c>
      <c r="AU60" s="8">
        <f>'PDT 66'!AU60-PDD!AU60</f>
        <v>2491</v>
      </c>
      <c r="AV60" s="8">
        <f>'PDT 66'!AV60-PDD!AV60</f>
        <v>18110</v>
      </c>
      <c r="AW60" s="8">
        <f>'PDT 66'!AW60-PDD!AW60</f>
        <v>72312</v>
      </c>
      <c r="AX60" s="8">
        <f>'PDT 66'!AX60-PDD!AX60</f>
        <v>13888</v>
      </c>
      <c r="AY60" s="8">
        <f>'PDT 66'!AY60-PDD!AY60</f>
        <v>6792</v>
      </c>
      <c r="AZ60" s="8">
        <f>'PDT 66'!AZ60-PDD!AZ60</f>
        <v>2265</v>
      </c>
      <c r="BA60" s="8">
        <f>'PDT 66'!BA60-PDD!BA60</f>
        <v>36419</v>
      </c>
      <c r="BB60" s="8">
        <f>'PDT 66'!BB60-PDD!BB60</f>
        <v>272753</v>
      </c>
      <c r="BC60" s="8">
        <f>'PDT 66'!BC60-PDD!BC60</f>
        <v>8287</v>
      </c>
      <c r="BD60" s="8">
        <f>'PDT 66'!BD60-PDD!BD60</f>
        <v>517</v>
      </c>
      <c r="BE60" s="8">
        <f>'PDT 66'!BE60-PDD!BE60</f>
        <v>96</v>
      </c>
      <c r="BF60" s="8">
        <f>'PDT 66'!BF60-PDD!BF60</f>
        <v>6059</v>
      </c>
      <c r="BG60" s="8">
        <f>'PDT 66'!BG60-PDD!BG60</f>
        <v>39</v>
      </c>
      <c r="BH60" s="8">
        <f>'PDT 66'!BH60-PDD!BH60</f>
        <v>0</v>
      </c>
      <c r="BI60" s="8">
        <f>'PDT 66'!BI60-PDD!BI60</f>
        <v>1852</v>
      </c>
      <c r="BJ60" s="8">
        <f>'PDT 66'!BJ60-PDD!BJ60</f>
        <v>17339</v>
      </c>
      <c r="BK60" s="8">
        <f>'PDT 66'!BK60-PDD!BK60</f>
        <v>13314</v>
      </c>
      <c r="BL60" s="8">
        <f>'PDT 66'!BL60-PDD!BL60</f>
        <v>16391</v>
      </c>
      <c r="BM60" s="8">
        <f>'PDT 66'!BM60-PDD!BM60</f>
        <v>46262</v>
      </c>
      <c r="BN60" s="8">
        <f>'PDT 66'!BN60-PDD!BN60</f>
        <v>4398</v>
      </c>
      <c r="BO60" s="8">
        <f>'PDT 66'!BO60-PDD!BO60</f>
        <v>0</v>
      </c>
      <c r="BP60" s="8">
        <f>'PDT 66'!BP60-PDD!BP60</f>
        <v>739664</v>
      </c>
      <c r="BQ60" s="8">
        <f>'PDT 66'!BQ60-PDD!BQ60</f>
        <v>604714</v>
      </c>
      <c r="BR60" s="8">
        <f>'PDT 66'!BR60-PDD!BR60</f>
        <v>0</v>
      </c>
      <c r="BS60" s="8">
        <f>'PDT 66'!BS60-PDD!BS60</f>
        <v>0</v>
      </c>
      <c r="BT60" s="8">
        <f>'PDT 66'!BT60-PDD!BT60</f>
        <v>0</v>
      </c>
      <c r="BU60" s="8">
        <f>'PDT 66'!BU60-PDD!BU60</f>
        <v>0</v>
      </c>
      <c r="BV60" s="8">
        <f>'PDT 66'!BV60-PDD!BV60</f>
        <v>0</v>
      </c>
      <c r="BW60" s="8">
        <f>'PDT 66'!BW60-PDD!BW60</f>
        <v>604714</v>
      </c>
      <c r="BX60" s="8">
        <f>'PDT 66'!BX60-PDD!BX60</f>
        <v>1344378</v>
      </c>
      <c r="BY60" s="8">
        <f>'PDT 66'!BY60-PDD!BY60</f>
        <v>0</v>
      </c>
      <c r="BZ60" s="8">
        <f>'PDT 66'!BZ60-PDD!BZ60</f>
        <v>0</v>
      </c>
      <c r="CA60" s="8">
        <f>'PDT 66'!CA60-PDD!CA60</f>
        <v>0</v>
      </c>
      <c r="CB60" s="8">
        <f>'PDT 66'!CB60-PDD!CB60</f>
        <v>1344378</v>
      </c>
      <c r="CC60" s="8">
        <f>'PDT 66'!CC60-PDD!CC60</f>
        <v>0</v>
      </c>
      <c r="CD60" s="8">
        <f>'PDT 66'!CD60-PDD!CD60</f>
        <v>1344378</v>
      </c>
      <c r="CE60" s="8">
        <f>'PDT 66'!CE60-PDD!CE60</f>
        <v>0</v>
      </c>
      <c r="CF60" s="8">
        <f>'PDT 66'!CF60-PDD!CF60</f>
        <v>0</v>
      </c>
      <c r="CG60" s="8">
        <f>'PDT 66'!CG60-PDD!CG60</f>
        <v>0</v>
      </c>
      <c r="CH60" s="8">
        <f>'PDT 66'!CH60-PDD!CH60</f>
        <v>0</v>
      </c>
      <c r="CI60" s="8">
        <f>'PDT 66'!CI60-PDD!CI60</f>
        <v>0</v>
      </c>
      <c r="CJ60" s="8">
        <f>'PDT 66'!CJ60-PDD!CJ60</f>
        <v>1344378</v>
      </c>
    </row>
    <row r="61" spans="1:88" x14ac:dyDescent="0.2">
      <c r="A61" s="5">
        <v>57</v>
      </c>
      <c r="B61" s="8">
        <f>'PDT 66'!B61-PDD!B61</f>
        <v>0</v>
      </c>
      <c r="C61" s="8">
        <f>'PDT 66'!C61-PDD!C61</f>
        <v>0</v>
      </c>
      <c r="D61" s="8">
        <f>'PDT 66'!D61-PDD!D61</f>
        <v>0</v>
      </c>
      <c r="E61" s="8">
        <f>'PDT 66'!E61-PDD!E61</f>
        <v>0</v>
      </c>
      <c r="F61" s="8">
        <f>'PDT 66'!F61-PDD!F61</f>
        <v>0</v>
      </c>
      <c r="G61" s="8">
        <f>'PDT 66'!G61-PDD!G61</f>
        <v>0</v>
      </c>
      <c r="H61" s="8">
        <f>'PDT 66'!H61-PDD!H61</f>
        <v>0</v>
      </c>
      <c r="I61" s="8">
        <f>'PDT 66'!I61-PDD!I61</f>
        <v>0</v>
      </c>
      <c r="J61" s="8">
        <f>'PDT 66'!J61-PDD!J61</f>
        <v>0</v>
      </c>
      <c r="K61" s="8">
        <f>'PDT 66'!K61-PDD!K61</f>
        <v>0</v>
      </c>
      <c r="L61" s="8">
        <f>'PDT 66'!L61-PDD!L61</f>
        <v>0</v>
      </c>
      <c r="M61" s="8">
        <f>'PDT 66'!M61-PDD!M61</f>
        <v>0</v>
      </c>
      <c r="N61" s="8">
        <f>'PDT 66'!N61-PDD!N61</f>
        <v>0</v>
      </c>
      <c r="O61" s="8">
        <f>'PDT 66'!O61-PDD!O61</f>
        <v>0</v>
      </c>
      <c r="P61" s="8">
        <f>'PDT 66'!P61-PDD!P61</f>
        <v>0</v>
      </c>
      <c r="Q61" s="8">
        <f>'PDT 66'!Q61-PDD!Q61</f>
        <v>0</v>
      </c>
      <c r="R61" s="8">
        <f>'PDT 66'!R61-PDD!R61</f>
        <v>0</v>
      </c>
      <c r="S61" s="8">
        <f>'PDT 66'!S61-PDD!S61</f>
        <v>0</v>
      </c>
      <c r="T61" s="8">
        <f>'PDT 66'!T61-PDD!T61</f>
        <v>0</v>
      </c>
      <c r="U61" s="8">
        <f>'PDT 66'!U61-PDD!U61</f>
        <v>0</v>
      </c>
      <c r="V61" s="8">
        <f>'PDT 66'!V61-PDD!V61</f>
        <v>0</v>
      </c>
      <c r="W61" s="8">
        <f>'PDT 66'!W61-PDD!W61</f>
        <v>0</v>
      </c>
      <c r="X61" s="8">
        <f>'PDT 66'!X61-PDD!X61</f>
        <v>0</v>
      </c>
      <c r="Y61" s="8">
        <f>'PDT 66'!Y61-PDD!Y61</f>
        <v>1601948</v>
      </c>
      <c r="Z61" s="8">
        <f>'PDT 66'!Z61-PDD!Z61</f>
        <v>25930</v>
      </c>
      <c r="AA61" s="8">
        <f>'PDT 66'!AA61-PDD!AA61</f>
        <v>0</v>
      </c>
      <c r="AB61" s="8">
        <f>'PDT 66'!AB61-PDD!AB61</f>
        <v>82633</v>
      </c>
      <c r="AC61" s="8">
        <f>'PDT 66'!AC61-PDD!AC61</f>
        <v>126531</v>
      </c>
      <c r="AD61" s="8">
        <f>'PDT 66'!AD61-PDD!AD61</f>
        <v>0</v>
      </c>
      <c r="AE61" s="8">
        <f>'PDT 66'!AE61-PDD!AE61</f>
        <v>62970</v>
      </c>
      <c r="AF61" s="8">
        <f>'PDT 66'!AF61-PDD!AF61</f>
        <v>15008</v>
      </c>
      <c r="AG61" s="8">
        <f>'PDT 66'!AG61-PDD!AG61</f>
        <v>448341</v>
      </c>
      <c r="AH61" s="8">
        <f>'PDT 66'!AH61-PDD!AH61</f>
        <v>25610</v>
      </c>
      <c r="AI61" s="8">
        <f>'PDT 66'!AI61-PDD!AI61</f>
        <v>1051922</v>
      </c>
      <c r="AJ61" s="8">
        <f>'PDT 66'!AJ61-PDD!AJ61</f>
        <v>149711</v>
      </c>
      <c r="AK61" s="8">
        <f>'PDT 66'!AK61-PDD!AK61</f>
        <v>1451746</v>
      </c>
      <c r="AL61" s="8">
        <f>'PDT 66'!AL61-PDD!AL61</f>
        <v>2398997</v>
      </c>
      <c r="AM61" s="8">
        <f>'PDT 66'!AM61-PDD!AM61</f>
        <v>627655</v>
      </c>
      <c r="AN61" s="8">
        <f>'PDT 66'!AN61-PDD!AN61</f>
        <v>66439</v>
      </c>
      <c r="AO61" s="8">
        <f>'PDT 66'!AO61-PDD!AO61</f>
        <v>633729</v>
      </c>
      <c r="AP61" s="8">
        <f>'PDT 66'!AP61-PDD!AP61</f>
        <v>43348</v>
      </c>
      <c r="AQ61" s="8">
        <f>'PDT 66'!AQ61-PDD!AQ61</f>
        <v>1479547</v>
      </c>
      <c r="AR61" s="8">
        <f>'PDT 66'!AR61-PDD!AR61</f>
        <v>487817</v>
      </c>
      <c r="AS61" s="8">
        <f>'PDT 66'!AS61-PDD!AS61</f>
        <v>200940</v>
      </c>
      <c r="AT61" s="8">
        <f>'PDT 66'!AT61-PDD!AT61</f>
        <v>237068</v>
      </c>
      <c r="AU61" s="8">
        <f>'PDT 66'!AU61-PDD!AU61</f>
        <v>110571</v>
      </c>
      <c r="AV61" s="8">
        <f>'PDT 66'!AV61-PDD!AV61</f>
        <v>1170245</v>
      </c>
      <c r="AW61" s="8">
        <f>'PDT 66'!AW61-PDD!AW61</f>
        <v>3487878</v>
      </c>
      <c r="AX61" s="8">
        <f>'PDT 66'!AX61-PDD!AX61</f>
        <v>397790</v>
      </c>
      <c r="AY61" s="8">
        <f>'PDT 66'!AY61-PDD!AY61</f>
        <v>446872</v>
      </c>
      <c r="AZ61" s="8">
        <f>'PDT 66'!AZ61-PDD!AZ61</f>
        <v>23867</v>
      </c>
      <c r="BA61" s="8">
        <f>'PDT 66'!BA61-PDD!BA61</f>
        <v>750631</v>
      </c>
      <c r="BB61" s="8">
        <f>'PDT 66'!BB61-PDD!BB61</f>
        <v>5110729</v>
      </c>
      <c r="BC61" s="8">
        <f>'PDT 66'!BC61-PDD!BC61</f>
        <v>4351</v>
      </c>
      <c r="BD61" s="8">
        <f>'PDT 66'!BD61-PDD!BD61</f>
        <v>15436</v>
      </c>
      <c r="BE61" s="8">
        <f>'PDT 66'!BE61-PDD!BE61</f>
        <v>1591408</v>
      </c>
      <c r="BF61" s="8">
        <f>'PDT 66'!BF61-PDD!BF61</f>
        <v>907643</v>
      </c>
      <c r="BG61" s="8">
        <f>'PDT 66'!BG61-PDD!BG61</f>
        <v>0</v>
      </c>
      <c r="BH61" s="8">
        <f>'PDT 66'!BH61-PDD!BH61</f>
        <v>608851</v>
      </c>
      <c r="BI61" s="8">
        <f>'PDT 66'!BI61-PDD!BI61</f>
        <v>511544</v>
      </c>
      <c r="BJ61" s="8">
        <f>'PDT 66'!BJ61-PDD!BJ61</f>
        <v>87685</v>
      </c>
      <c r="BK61" s="8">
        <f>'PDT 66'!BK61-PDD!BK61</f>
        <v>318043</v>
      </c>
      <c r="BL61" s="8">
        <f>'PDT 66'!BL61-PDD!BL61</f>
        <v>2607674</v>
      </c>
      <c r="BM61" s="8">
        <f>'PDT 66'!BM61-PDD!BM61</f>
        <v>528335</v>
      </c>
      <c r="BN61" s="8">
        <f>'PDT 66'!BN61-PDD!BN61</f>
        <v>1002157</v>
      </c>
      <c r="BO61" s="8">
        <f>'PDT 66'!BO61-PDD!BO61</f>
        <v>0</v>
      </c>
      <c r="BP61" s="8">
        <f>'PDT 66'!BP61-PDD!BP61</f>
        <v>30899600</v>
      </c>
      <c r="BQ61" s="8">
        <f>'PDT 66'!BQ61-PDD!BQ61</f>
        <v>7071810</v>
      </c>
      <c r="BR61" s="8">
        <f>'PDT 66'!BR61-PDD!BR61</f>
        <v>0</v>
      </c>
      <c r="BS61" s="8">
        <f>'PDT 66'!BS61-PDD!BS61</f>
        <v>0</v>
      </c>
      <c r="BT61" s="8">
        <f>'PDT 66'!BT61-PDD!BT61</f>
        <v>0</v>
      </c>
      <c r="BU61" s="8">
        <f>'PDT 66'!BU61-PDD!BU61</f>
        <v>0</v>
      </c>
      <c r="BV61" s="8">
        <f>'PDT 66'!BV61-PDD!BV61</f>
        <v>0</v>
      </c>
      <c r="BW61" s="8">
        <f>'PDT 66'!BW61-PDD!BW61</f>
        <v>7071810</v>
      </c>
      <c r="BX61" s="8">
        <f>'PDT 66'!BX61-PDD!BX61</f>
        <v>37971410</v>
      </c>
      <c r="BY61" s="8">
        <f>'PDT 66'!BY61-PDD!BY61</f>
        <v>0</v>
      </c>
      <c r="BZ61" s="8">
        <f>'PDT 66'!BZ61-PDD!BZ61</f>
        <v>0</v>
      </c>
      <c r="CA61" s="8">
        <f>'PDT 66'!CA61-PDD!CA61</f>
        <v>0</v>
      </c>
      <c r="CB61" s="8">
        <f>'PDT 66'!CB61-PDD!CB61</f>
        <v>37971410</v>
      </c>
      <c r="CC61" s="8">
        <f>'PDT 66'!CC61-PDD!CC61</f>
        <v>0</v>
      </c>
      <c r="CD61" s="8">
        <f>'PDT 66'!CD61-PDD!CD61</f>
        <v>37971410</v>
      </c>
      <c r="CE61" s="8">
        <f>'PDT 66'!CE61-PDD!CE61</f>
        <v>0</v>
      </c>
      <c r="CF61" s="8">
        <f>'PDT 66'!CF61-PDD!CF61</f>
        <v>0</v>
      </c>
      <c r="CG61" s="8">
        <f>'PDT 66'!CG61-PDD!CG61</f>
        <v>0</v>
      </c>
      <c r="CH61" s="8">
        <f>'PDT 66'!CH61-PDD!CH61</f>
        <v>0</v>
      </c>
      <c r="CI61" s="8">
        <f>'PDT 66'!CI61-PDD!CI61</f>
        <v>0</v>
      </c>
      <c r="CJ61" s="8">
        <f>'PDT 66'!CJ61-PDD!CJ61</f>
        <v>37971410</v>
      </c>
    </row>
    <row r="62" spans="1:88" x14ac:dyDescent="0.2">
      <c r="A62" s="5">
        <v>58</v>
      </c>
      <c r="B62" s="8">
        <f>'PDT 66'!B62-PDD!B62</f>
        <v>0</v>
      </c>
      <c r="C62" s="8">
        <f>'PDT 66'!C62-PDD!C62</f>
        <v>0</v>
      </c>
      <c r="D62" s="8">
        <f>'PDT 66'!D62-PDD!D62</f>
        <v>0</v>
      </c>
      <c r="E62" s="8">
        <f>'PDT 66'!E62-PDD!E62</f>
        <v>0</v>
      </c>
      <c r="F62" s="8">
        <f>'PDT 66'!F62-PDD!F62</f>
        <v>0</v>
      </c>
      <c r="G62" s="8">
        <f>'PDT 66'!G62-PDD!G62</f>
        <v>0</v>
      </c>
      <c r="H62" s="8">
        <f>'PDT 66'!H62-PDD!H62</f>
        <v>627</v>
      </c>
      <c r="I62" s="8">
        <f>'PDT 66'!I62-PDD!I62</f>
        <v>0</v>
      </c>
      <c r="J62" s="8">
        <f>'PDT 66'!J62-PDD!J62</f>
        <v>0</v>
      </c>
      <c r="K62" s="8">
        <f>'PDT 66'!K62-PDD!K62</f>
        <v>8043</v>
      </c>
      <c r="L62" s="8">
        <f>'PDT 66'!L62-PDD!L62</f>
        <v>0</v>
      </c>
      <c r="M62" s="8">
        <f>'PDT 66'!M62-PDD!M62</f>
        <v>0</v>
      </c>
      <c r="N62" s="8">
        <f>'PDT 66'!N62-PDD!N62</f>
        <v>0</v>
      </c>
      <c r="O62" s="8">
        <f>'PDT 66'!O62-PDD!O62</f>
        <v>0</v>
      </c>
      <c r="P62" s="8">
        <f>'PDT 66'!P62-PDD!P62</f>
        <v>0</v>
      </c>
      <c r="Q62" s="8">
        <f>'PDT 66'!Q62-PDD!Q62</f>
        <v>0</v>
      </c>
      <c r="R62" s="8">
        <f>'PDT 66'!R62-PDD!R62</f>
        <v>0</v>
      </c>
      <c r="S62" s="8">
        <f>'PDT 66'!S62-PDD!S62</f>
        <v>0</v>
      </c>
      <c r="T62" s="8">
        <f>'PDT 66'!T62-PDD!T62</f>
        <v>0</v>
      </c>
      <c r="U62" s="8">
        <f>'PDT 66'!U62-PDD!U62</f>
        <v>0</v>
      </c>
      <c r="V62" s="8">
        <f>'PDT 66'!V62-PDD!V62</f>
        <v>0</v>
      </c>
      <c r="W62" s="8">
        <f>'PDT 66'!W62-PDD!W62</f>
        <v>0</v>
      </c>
      <c r="X62" s="8">
        <f>'PDT 66'!X62-PDD!X62</f>
        <v>0</v>
      </c>
      <c r="Y62" s="8">
        <f>'PDT 66'!Y62-PDD!Y62</f>
        <v>75646</v>
      </c>
      <c r="Z62" s="8">
        <f>'PDT 66'!Z62-PDD!Z62</f>
        <v>998</v>
      </c>
      <c r="AA62" s="8">
        <f>'PDT 66'!AA62-PDD!AA62</f>
        <v>0</v>
      </c>
      <c r="AB62" s="8">
        <f>'PDT 66'!AB62-PDD!AB62</f>
        <v>0</v>
      </c>
      <c r="AC62" s="8">
        <f>'PDT 66'!AC62-PDD!AC62</f>
        <v>1722</v>
      </c>
      <c r="AD62" s="8">
        <f>'PDT 66'!AD62-PDD!AD62</f>
        <v>0</v>
      </c>
      <c r="AE62" s="8">
        <f>'PDT 66'!AE62-PDD!AE62</f>
        <v>1236</v>
      </c>
      <c r="AF62" s="8">
        <f>'PDT 66'!AF62-PDD!AF62</f>
        <v>315</v>
      </c>
      <c r="AG62" s="8">
        <f>'PDT 66'!AG62-PDD!AG62</f>
        <v>5811</v>
      </c>
      <c r="AH62" s="8">
        <f>'PDT 66'!AH62-PDD!AH62</f>
        <v>1464</v>
      </c>
      <c r="AI62" s="8">
        <f>'PDT 66'!AI62-PDD!AI62</f>
        <v>73636</v>
      </c>
      <c r="AJ62" s="8">
        <f>'PDT 66'!AJ62-PDD!AJ62</f>
        <v>4716</v>
      </c>
      <c r="AK62" s="8">
        <f>'PDT 66'!AK62-PDD!AK62</f>
        <v>37658</v>
      </c>
      <c r="AL62" s="8">
        <f>'PDT 66'!AL62-PDD!AL62</f>
        <v>16514</v>
      </c>
      <c r="AM62" s="8">
        <f>'PDT 66'!AM62-PDD!AM62</f>
        <v>17033</v>
      </c>
      <c r="AN62" s="8">
        <f>'PDT 66'!AN62-PDD!AN62</f>
        <v>2765</v>
      </c>
      <c r="AO62" s="8">
        <f>'PDT 66'!AO62-PDD!AO62</f>
        <v>38053</v>
      </c>
      <c r="AP62" s="8">
        <f>'PDT 66'!AP62-PDD!AP62</f>
        <v>5287</v>
      </c>
      <c r="AQ62" s="8">
        <f>'PDT 66'!AQ62-PDD!AQ62</f>
        <v>28024</v>
      </c>
      <c r="AR62" s="8">
        <f>'PDT 66'!AR62-PDD!AR62</f>
        <v>7586</v>
      </c>
      <c r="AS62" s="8">
        <f>'PDT 66'!AS62-PDD!AS62</f>
        <v>3174</v>
      </c>
      <c r="AT62" s="8">
        <f>'PDT 66'!AT62-PDD!AT62</f>
        <v>17154</v>
      </c>
      <c r="AU62" s="8">
        <f>'PDT 66'!AU62-PDD!AU62</f>
        <v>7747</v>
      </c>
      <c r="AV62" s="8">
        <f>'PDT 66'!AV62-PDD!AV62</f>
        <v>20825</v>
      </c>
      <c r="AW62" s="8">
        <f>'PDT 66'!AW62-PDD!AW62</f>
        <v>77863</v>
      </c>
      <c r="AX62" s="8">
        <f>'PDT 66'!AX62-PDD!AX62</f>
        <v>28135</v>
      </c>
      <c r="AY62" s="8">
        <f>'PDT 66'!AY62-PDD!AY62</f>
        <v>14644</v>
      </c>
      <c r="AZ62" s="8">
        <f>'PDT 66'!AZ62-PDD!AZ62</f>
        <v>8554</v>
      </c>
      <c r="BA62" s="8">
        <f>'PDT 66'!BA62-PDD!BA62</f>
        <v>204511</v>
      </c>
      <c r="BB62" s="8">
        <f>'PDT 66'!BB62-PDD!BB62</f>
        <v>2524253</v>
      </c>
      <c r="BC62" s="8">
        <f>'PDT 66'!BC62-PDD!BC62</f>
        <v>3637</v>
      </c>
      <c r="BD62" s="8">
        <f>'PDT 66'!BD62-PDD!BD62</f>
        <v>8333</v>
      </c>
      <c r="BE62" s="8">
        <f>'PDT 66'!BE62-PDD!BE62</f>
        <v>2950</v>
      </c>
      <c r="BF62" s="8">
        <f>'PDT 66'!BF62-PDD!BF62</f>
        <v>4434</v>
      </c>
      <c r="BG62" s="8">
        <f>'PDT 66'!BG62-PDD!BG62</f>
        <v>623139</v>
      </c>
      <c r="BH62" s="8">
        <f>'PDT 66'!BH62-PDD!BH62</f>
        <v>175313</v>
      </c>
      <c r="BI62" s="8">
        <f>'PDT 66'!BI62-PDD!BI62</f>
        <v>52144</v>
      </c>
      <c r="BJ62" s="8">
        <f>'PDT 66'!BJ62-PDD!BJ62</f>
        <v>174336</v>
      </c>
      <c r="BK62" s="8">
        <f>'PDT 66'!BK62-PDD!BK62</f>
        <v>341348</v>
      </c>
      <c r="BL62" s="8">
        <f>'PDT 66'!BL62-PDD!BL62</f>
        <v>1501341</v>
      </c>
      <c r="BM62" s="8">
        <f>'PDT 66'!BM62-PDD!BM62</f>
        <v>103354</v>
      </c>
      <c r="BN62" s="8">
        <f>'PDT 66'!BN62-PDD!BN62</f>
        <v>20751</v>
      </c>
      <c r="BO62" s="8">
        <f>'PDT 66'!BO62-PDD!BO62</f>
        <v>0</v>
      </c>
      <c r="BP62" s="8">
        <f>'PDT 66'!BP62-PDD!BP62</f>
        <v>6245074</v>
      </c>
      <c r="BQ62" s="8">
        <f>'PDT 66'!BQ62-PDD!BQ62</f>
        <v>10658831</v>
      </c>
      <c r="BR62" s="8">
        <f>'PDT 66'!BR62-PDD!BR62</f>
        <v>0</v>
      </c>
      <c r="BS62" s="8">
        <f>'PDT 66'!BS62-PDD!BS62</f>
        <v>0</v>
      </c>
      <c r="BT62" s="8">
        <f>'PDT 66'!BT62-PDD!BT62</f>
        <v>0</v>
      </c>
      <c r="BU62" s="8">
        <f>'PDT 66'!BU62-PDD!BU62</f>
        <v>0</v>
      </c>
      <c r="BV62" s="8">
        <f>'PDT 66'!BV62-PDD!BV62</f>
        <v>0</v>
      </c>
      <c r="BW62" s="8">
        <f>'PDT 66'!BW62-PDD!BW62</f>
        <v>10658831</v>
      </c>
      <c r="BX62" s="8">
        <f>'PDT 66'!BX62-PDD!BX62</f>
        <v>16903905</v>
      </c>
      <c r="BY62" s="8">
        <f>'PDT 66'!BY62-PDD!BY62</f>
        <v>0</v>
      </c>
      <c r="BZ62" s="8">
        <f>'PDT 66'!BZ62-PDD!BZ62</f>
        <v>0</v>
      </c>
      <c r="CA62" s="8">
        <f>'PDT 66'!CA62-PDD!CA62</f>
        <v>0</v>
      </c>
      <c r="CB62" s="8">
        <f>'PDT 66'!CB62-PDD!CB62</f>
        <v>16903905</v>
      </c>
      <c r="CC62" s="8">
        <f>'PDT 66'!CC62-PDD!CC62</f>
        <v>0</v>
      </c>
      <c r="CD62" s="8">
        <f>'PDT 66'!CD62-PDD!CD62</f>
        <v>16903905</v>
      </c>
      <c r="CE62" s="8">
        <f>'PDT 66'!CE62-PDD!CE62</f>
        <v>0</v>
      </c>
      <c r="CF62" s="8">
        <f>'PDT 66'!CF62-PDD!CF62</f>
        <v>0</v>
      </c>
      <c r="CG62" s="8">
        <f>'PDT 66'!CG62-PDD!CG62</f>
        <v>0</v>
      </c>
      <c r="CH62" s="8">
        <f>'PDT 66'!CH62-PDD!CH62</f>
        <v>0</v>
      </c>
      <c r="CI62" s="8">
        <f>'PDT 66'!CI62-PDD!CI62</f>
        <v>0</v>
      </c>
      <c r="CJ62" s="8">
        <f>'PDT 66'!CJ62-PDD!CJ62</f>
        <v>16903905</v>
      </c>
    </row>
    <row r="63" spans="1:88" x14ac:dyDescent="0.2">
      <c r="A63" s="5">
        <v>59</v>
      </c>
      <c r="B63" s="8">
        <f>'PDT 66'!B63-PDD!B63</f>
        <v>0</v>
      </c>
      <c r="C63" s="8">
        <f>'PDT 66'!C63-PDD!C63</f>
        <v>0</v>
      </c>
      <c r="D63" s="8">
        <f>'PDT 66'!D63-PDD!D63</f>
        <v>0</v>
      </c>
      <c r="E63" s="8">
        <f>'PDT 66'!E63-PDD!E63</f>
        <v>0</v>
      </c>
      <c r="F63" s="8">
        <f>'PDT 66'!F63-PDD!F63</f>
        <v>0</v>
      </c>
      <c r="G63" s="8">
        <f>'PDT 66'!G63-PDD!G63</f>
        <v>0</v>
      </c>
      <c r="H63" s="8">
        <f>'PDT 66'!H63-PDD!H63</f>
        <v>0</v>
      </c>
      <c r="I63" s="8">
        <f>'PDT 66'!I63-PDD!I63</f>
        <v>0</v>
      </c>
      <c r="J63" s="8">
        <f>'PDT 66'!J63-PDD!J63</f>
        <v>0</v>
      </c>
      <c r="K63" s="8">
        <f>'PDT 66'!K63-PDD!K63</f>
        <v>0</v>
      </c>
      <c r="L63" s="8">
        <f>'PDT 66'!L63-PDD!L63</f>
        <v>0</v>
      </c>
      <c r="M63" s="8">
        <f>'PDT 66'!M63-PDD!M63</f>
        <v>0</v>
      </c>
      <c r="N63" s="8">
        <f>'PDT 66'!N63-PDD!N63</f>
        <v>0</v>
      </c>
      <c r="O63" s="8">
        <f>'PDT 66'!O63-PDD!O63</f>
        <v>0</v>
      </c>
      <c r="P63" s="8">
        <f>'PDT 66'!P63-PDD!P63</f>
        <v>0</v>
      </c>
      <c r="Q63" s="8">
        <f>'PDT 66'!Q63-PDD!Q63</f>
        <v>0</v>
      </c>
      <c r="R63" s="8">
        <f>'PDT 66'!R63-PDD!R63</f>
        <v>0</v>
      </c>
      <c r="S63" s="8">
        <f>'PDT 66'!S63-PDD!S63</f>
        <v>0</v>
      </c>
      <c r="T63" s="8">
        <f>'PDT 66'!T63-PDD!T63</f>
        <v>0</v>
      </c>
      <c r="U63" s="8">
        <f>'PDT 66'!U63-PDD!U63</f>
        <v>0</v>
      </c>
      <c r="V63" s="8">
        <f>'PDT 66'!V63-PDD!V63</f>
        <v>0</v>
      </c>
      <c r="W63" s="8">
        <f>'PDT 66'!W63-PDD!W63</f>
        <v>0</v>
      </c>
      <c r="X63" s="8">
        <f>'PDT 66'!X63-PDD!X63</f>
        <v>0</v>
      </c>
      <c r="Y63" s="8">
        <f>'PDT 66'!Y63-PDD!Y63</f>
        <v>1670</v>
      </c>
      <c r="Z63" s="8">
        <f>'PDT 66'!Z63-PDD!Z63</f>
        <v>169</v>
      </c>
      <c r="AA63" s="8">
        <f>'PDT 66'!AA63-PDD!AA63</f>
        <v>0</v>
      </c>
      <c r="AB63" s="8">
        <f>'PDT 66'!AB63-PDD!AB63</f>
        <v>0</v>
      </c>
      <c r="AC63" s="8">
        <f>'PDT 66'!AC63-PDD!AC63</f>
        <v>17966</v>
      </c>
      <c r="AD63" s="8">
        <f>'PDT 66'!AD63-PDD!AD63</f>
        <v>0</v>
      </c>
      <c r="AE63" s="8">
        <f>'PDT 66'!AE63-PDD!AE63</f>
        <v>6298</v>
      </c>
      <c r="AF63" s="8">
        <f>'PDT 66'!AF63-PDD!AF63</f>
        <v>1826</v>
      </c>
      <c r="AG63" s="8">
        <f>'PDT 66'!AG63-PDD!AG63</f>
        <v>49444</v>
      </c>
      <c r="AH63" s="8">
        <f>'PDT 66'!AH63-PDD!AH63</f>
        <v>10599</v>
      </c>
      <c r="AI63" s="8">
        <f>'PDT 66'!AI63-PDD!AI63</f>
        <v>232136</v>
      </c>
      <c r="AJ63" s="8">
        <f>'PDT 66'!AJ63-PDD!AJ63</f>
        <v>41144</v>
      </c>
      <c r="AK63" s="8">
        <f>'PDT 66'!AK63-PDD!AK63</f>
        <v>277503</v>
      </c>
      <c r="AL63" s="8">
        <f>'PDT 66'!AL63-PDD!AL63</f>
        <v>607601</v>
      </c>
      <c r="AM63" s="8">
        <f>'PDT 66'!AM63-PDD!AM63</f>
        <v>84991</v>
      </c>
      <c r="AN63" s="8">
        <f>'PDT 66'!AN63-PDD!AN63</f>
        <v>9764</v>
      </c>
      <c r="AO63" s="8">
        <f>'PDT 66'!AO63-PDD!AO63</f>
        <v>69760</v>
      </c>
      <c r="AP63" s="8">
        <f>'PDT 66'!AP63-PDD!AP63</f>
        <v>4436</v>
      </c>
      <c r="AQ63" s="8">
        <f>'PDT 66'!AQ63-PDD!AQ63</f>
        <v>223992</v>
      </c>
      <c r="AR63" s="8">
        <f>'PDT 66'!AR63-PDD!AR63</f>
        <v>132486</v>
      </c>
      <c r="AS63" s="8">
        <f>'PDT 66'!AS63-PDD!AS63</f>
        <v>13896</v>
      </c>
      <c r="AT63" s="8">
        <f>'PDT 66'!AT63-PDD!AT63</f>
        <v>134209</v>
      </c>
      <c r="AU63" s="8">
        <f>'PDT 66'!AU63-PDD!AU63</f>
        <v>20502</v>
      </c>
      <c r="AV63" s="8">
        <f>'PDT 66'!AV63-PDD!AV63</f>
        <v>126676</v>
      </c>
      <c r="AW63" s="8">
        <f>'PDT 66'!AW63-PDD!AW63</f>
        <v>577309</v>
      </c>
      <c r="AX63" s="8">
        <f>'PDT 66'!AX63-PDD!AX63</f>
        <v>44075</v>
      </c>
      <c r="AY63" s="8">
        <f>'PDT 66'!AY63-PDD!AY63</f>
        <v>22693</v>
      </c>
      <c r="AZ63" s="8">
        <f>'PDT 66'!AZ63-PDD!AZ63</f>
        <v>854</v>
      </c>
      <c r="BA63" s="8">
        <f>'PDT 66'!BA63-PDD!BA63</f>
        <v>0</v>
      </c>
      <c r="BB63" s="8">
        <f>'PDT 66'!BB63-PDD!BB63</f>
        <v>517527</v>
      </c>
      <c r="BC63" s="8">
        <f>'PDT 66'!BC63-PDD!BC63</f>
        <v>12184</v>
      </c>
      <c r="BD63" s="8">
        <f>'PDT 66'!BD63-PDD!BD63</f>
        <v>16243</v>
      </c>
      <c r="BE63" s="8">
        <f>'PDT 66'!BE63-PDD!BE63</f>
        <v>29471</v>
      </c>
      <c r="BF63" s="8">
        <f>'PDT 66'!BF63-PDD!BF63</f>
        <v>2852161</v>
      </c>
      <c r="BG63" s="8">
        <f>'PDT 66'!BG63-PDD!BG63</f>
        <v>2053618</v>
      </c>
      <c r="BH63" s="8">
        <f>'PDT 66'!BH63-PDD!BH63</f>
        <v>771138</v>
      </c>
      <c r="BI63" s="8">
        <f>'PDT 66'!BI63-PDD!BI63</f>
        <v>98947</v>
      </c>
      <c r="BJ63" s="8">
        <f>'PDT 66'!BJ63-PDD!BJ63</f>
        <v>16908</v>
      </c>
      <c r="BK63" s="8">
        <f>'PDT 66'!BK63-PDD!BK63</f>
        <v>25890</v>
      </c>
      <c r="BL63" s="8">
        <f>'PDT 66'!BL63-PDD!BL63</f>
        <v>88014</v>
      </c>
      <c r="BM63" s="8">
        <f>'PDT 66'!BM63-PDD!BM63</f>
        <v>47421</v>
      </c>
      <c r="BN63" s="8">
        <f>'PDT 66'!BN63-PDD!BN63</f>
        <v>26291</v>
      </c>
      <c r="BO63" s="8">
        <f>'PDT 66'!BO63-PDD!BO63</f>
        <v>0</v>
      </c>
      <c r="BP63" s="8">
        <f>'PDT 66'!BP63-PDD!BP63</f>
        <v>9267812</v>
      </c>
      <c r="BQ63" s="8">
        <f>'PDT 66'!BQ63-PDD!BQ63</f>
        <v>2508131</v>
      </c>
      <c r="BR63" s="8">
        <f>'PDT 66'!BR63-PDD!BR63</f>
        <v>0</v>
      </c>
      <c r="BS63" s="8">
        <f>'PDT 66'!BS63-PDD!BS63</f>
        <v>0</v>
      </c>
      <c r="BT63" s="8">
        <f>'PDT 66'!BT63-PDD!BT63</f>
        <v>0</v>
      </c>
      <c r="BU63" s="8">
        <f>'PDT 66'!BU63-PDD!BU63</f>
        <v>0</v>
      </c>
      <c r="BV63" s="8">
        <f>'PDT 66'!BV63-PDD!BV63</f>
        <v>0</v>
      </c>
      <c r="BW63" s="8">
        <f>'PDT 66'!BW63-PDD!BW63</f>
        <v>2508131</v>
      </c>
      <c r="BX63" s="8">
        <f>'PDT 66'!BX63-PDD!BX63</f>
        <v>11775943</v>
      </c>
      <c r="BY63" s="8">
        <f>'PDT 66'!BY63-PDD!BY63</f>
        <v>0</v>
      </c>
      <c r="BZ63" s="8">
        <f>'PDT 66'!BZ63-PDD!BZ63</f>
        <v>0</v>
      </c>
      <c r="CA63" s="8">
        <f>'PDT 66'!CA63-PDD!CA63</f>
        <v>0</v>
      </c>
      <c r="CB63" s="8">
        <f>'PDT 66'!CB63-PDD!CB63</f>
        <v>11775943</v>
      </c>
      <c r="CC63" s="8">
        <f>'PDT 66'!CC63-PDD!CC63</f>
        <v>0</v>
      </c>
      <c r="CD63" s="8">
        <f>'PDT 66'!CD63-PDD!CD63</f>
        <v>11775943</v>
      </c>
      <c r="CE63" s="8">
        <f>'PDT 66'!CE63-PDD!CE63</f>
        <v>0</v>
      </c>
      <c r="CF63" s="8">
        <f>'PDT 66'!CF63-PDD!CF63</f>
        <v>0</v>
      </c>
      <c r="CG63" s="8">
        <f>'PDT 66'!CG63-PDD!CG63</f>
        <v>0</v>
      </c>
      <c r="CH63" s="8">
        <f>'PDT 66'!CH63-PDD!CH63</f>
        <v>0</v>
      </c>
      <c r="CI63" s="8">
        <f>'PDT 66'!CI63-PDD!CI63</f>
        <v>0</v>
      </c>
      <c r="CJ63" s="8">
        <f>'PDT 66'!CJ63-PDD!CJ63</f>
        <v>11775943</v>
      </c>
    </row>
    <row r="64" spans="1:88" x14ac:dyDescent="0.2">
      <c r="A64" s="5">
        <v>60</v>
      </c>
      <c r="B64" s="8">
        <f>'PDT 66'!B64-PDD!B64</f>
        <v>0</v>
      </c>
      <c r="C64" s="8">
        <f>'PDT 66'!C64-PDD!C64</f>
        <v>0</v>
      </c>
      <c r="D64" s="8">
        <f>'PDT 66'!D64-PDD!D64</f>
        <v>0</v>
      </c>
      <c r="E64" s="8">
        <f>'PDT 66'!E64-PDD!E64</f>
        <v>0</v>
      </c>
      <c r="F64" s="8">
        <f>'PDT 66'!F64-PDD!F64</f>
        <v>0</v>
      </c>
      <c r="G64" s="8">
        <f>'PDT 66'!G64-PDD!G64</f>
        <v>0</v>
      </c>
      <c r="H64" s="8">
        <f>'PDT 66'!H64-PDD!H64</f>
        <v>0</v>
      </c>
      <c r="I64" s="8">
        <f>'PDT 66'!I64-PDD!I64</f>
        <v>0</v>
      </c>
      <c r="J64" s="8">
        <f>'PDT 66'!J64-PDD!J64</f>
        <v>0</v>
      </c>
      <c r="K64" s="8">
        <f>'PDT 66'!K64-PDD!K64</f>
        <v>0</v>
      </c>
      <c r="L64" s="8">
        <f>'PDT 66'!L64-PDD!L64</f>
        <v>0</v>
      </c>
      <c r="M64" s="8">
        <f>'PDT 66'!M64-PDD!M64</f>
        <v>0</v>
      </c>
      <c r="N64" s="8">
        <f>'PDT 66'!N64-PDD!N64</f>
        <v>0</v>
      </c>
      <c r="O64" s="8">
        <f>'PDT 66'!O64-PDD!O64</f>
        <v>0</v>
      </c>
      <c r="P64" s="8">
        <f>'PDT 66'!P64-PDD!P64</f>
        <v>0</v>
      </c>
      <c r="Q64" s="8">
        <f>'PDT 66'!Q64-PDD!Q64</f>
        <v>0</v>
      </c>
      <c r="R64" s="8">
        <f>'PDT 66'!R64-PDD!R64</f>
        <v>0</v>
      </c>
      <c r="S64" s="8">
        <f>'PDT 66'!S64-PDD!S64</f>
        <v>0</v>
      </c>
      <c r="T64" s="8">
        <f>'PDT 66'!T64-PDD!T64</f>
        <v>0</v>
      </c>
      <c r="U64" s="8">
        <f>'PDT 66'!U64-PDD!U64</f>
        <v>0</v>
      </c>
      <c r="V64" s="8">
        <f>'PDT 66'!V64-PDD!V64</f>
        <v>0</v>
      </c>
      <c r="W64" s="8">
        <f>'PDT 66'!W64-PDD!W64</f>
        <v>0</v>
      </c>
      <c r="X64" s="8">
        <f>'PDT 66'!X64-PDD!X64</f>
        <v>0</v>
      </c>
      <c r="Y64" s="8">
        <f>'PDT 66'!Y64-PDD!Y64</f>
        <v>0</v>
      </c>
      <c r="Z64" s="8">
        <f>'PDT 66'!Z64-PDD!Z64</f>
        <v>0</v>
      </c>
      <c r="AA64" s="8">
        <f>'PDT 66'!AA64-PDD!AA64</f>
        <v>0</v>
      </c>
      <c r="AB64" s="8">
        <f>'PDT 66'!AB64-PDD!AB64</f>
        <v>0</v>
      </c>
      <c r="AC64" s="8">
        <f>'PDT 66'!AC64-PDD!AC64</f>
        <v>0</v>
      </c>
      <c r="AD64" s="8">
        <f>'PDT 66'!AD64-PDD!AD64</f>
        <v>0</v>
      </c>
      <c r="AE64" s="8">
        <f>'PDT 66'!AE64-PDD!AE64</f>
        <v>0</v>
      </c>
      <c r="AF64" s="8">
        <f>'PDT 66'!AF64-PDD!AF64</f>
        <v>0</v>
      </c>
      <c r="AG64" s="8">
        <f>'PDT 66'!AG64-PDD!AG64</f>
        <v>0</v>
      </c>
      <c r="AH64" s="8">
        <f>'PDT 66'!AH64-PDD!AH64</f>
        <v>0</v>
      </c>
      <c r="AI64" s="8">
        <f>'PDT 66'!AI64-PDD!AI64</f>
        <v>0</v>
      </c>
      <c r="AJ64" s="8">
        <f>'PDT 66'!AJ64-PDD!AJ64</f>
        <v>0</v>
      </c>
      <c r="AK64" s="8">
        <f>'PDT 66'!AK64-PDD!AK64</f>
        <v>0</v>
      </c>
      <c r="AL64" s="8">
        <f>'PDT 66'!AL64-PDD!AL64</f>
        <v>0</v>
      </c>
      <c r="AM64" s="8">
        <f>'PDT 66'!AM64-PDD!AM64</f>
        <v>0</v>
      </c>
      <c r="AN64" s="8">
        <f>'PDT 66'!AN64-PDD!AN64</f>
        <v>0</v>
      </c>
      <c r="AO64" s="8">
        <f>'PDT 66'!AO64-PDD!AO64</f>
        <v>0</v>
      </c>
      <c r="AP64" s="8">
        <f>'PDT 66'!AP64-PDD!AP64</f>
        <v>0</v>
      </c>
      <c r="AQ64" s="8">
        <f>'PDT 66'!AQ64-PDD!AQ64</f>
        <v>0</v>
      </c>
      <c r="AR64" s="8">
        <f>'PDT 66'!AR64-PDD!AR64</f>
        <v>0</v>
      </c>
      <c r="AS64" s="8">
        <f>'PDT 66'!AS64-PDD!AS64</f>
        <v>0</v>
      </c>
      <c r="AT64" s="8">
        <f>'PDT 66'!AT64-PDD!AT64</f>
        <v>0</v>
      </c>
      <c r="AU64" s="8">
        <f>'PDT 66'!AU64-PDD!AU64</f>
        <v>0</v>
      </c>
      <c r="AV64" s="8">
        <f>'PDT 66'!AV64-PDD!AV64</f>
        <v>0</v>
      </c>
      <c r="AW64" s="8">
        <f>'PDT 66'!AW64-PDD!AW64</f>
        <v>0</v>
      </c>
      <c r="AX64" s="8">
        <f>'PDT 66'!AX64-PDD!AX64</f>
        <v>0</v>
      </c>
      <c r="AY64" s="8">
        <f>'PDT 66'!AY64-PDD!AY64</f>
        <v>0</v>
      </c>
      <c r="AZ64" s="8">
        <f>'PDT 66'!AZ64-PDD!AZ64</f>
        <v>0</v>
      </c>
      <c r="BA64" s="8">
        <f>'PDT 66'!BA64-PDD!BA64</f>
        <v>0</v>
      </c>
      <c r="BB64" s="8">
        <f>'PDT 66'!BB64-PDD!BB64</f>
        <v>0</v>
      </c>
      <c r="BC64" s="8">
        <f>'PDT 66'!BC64-PDD!BC64</f>
        <v>0</v>
      </c>
      <c r="BD64" s="8">
        <f>'PDT 66'!BD64-PDD!BD64</f>
        <v>0</v>
      </c>
      <c r="BE64" s="8">
        <f>'PDT 66'!BE64-PDD!BE64</f>
        <v>0</v>
      </c>
      <c r="BF64" s="8">
        <f>'PDT 66'!BF64-PDD!BF64</f>
        <v>0</v>
      </c>
      <c r="BG64" s="8">
        <f>'PDT 66'!BG64-PDD!BG64</f>
        <v>16737</v>
      </c>
      <c r="BH64" s="8">
        <f>'PDT 66'!BH64-PDD!BH64</f>
        <v>69358</v>
      </c>
      <c r="BI64" s="8">
        <f>'PDT 66'!BI64-PDD!BI64</f>
        <v>292212</v>
      </c>
      <c r="BJ64" s="8">
        <f>'PDT 66'!BJ64-PDD!BJ64</f>
        <v>662254</v>
      </c>
      <c r="BK64" s="8">
        <f>'PDT 66'!BK64-PDD!BK64</f>
        <v>0</v>
      </c>
      <c r="BL64" s="8">
        <f>'PDT 66'!BL64-PDD!BL64</f>
        <v>0</v>
      </c>
      <c r="BM64" s="8">
        <f>'PDT 66'!BM64-PDD!BM64</f>
        <v>0</v>
      </c>
      <c r="BN64" s="8">
        <f>'PDT 66'!BN64-PDD!BN64</f>
        <v>0</v>
      </c>
      <c r="BO64" s="8">
        <f>'PDT 66'!BO64-PDD!BO64</f>
        <v>0</v>
      </c>
      <c r="BP64" s="8">
        <f>'PDT 66'!BP64-PDD!BP64</f>
        <v>1040561</v>
      </c>
      <c r="BQ64" s="8">
        <f>'PDT 66'!BQ64-PDD!BQ64</f>
        <v>9243847</v>
      </c>
      <c r="BR64" s="8">
        <f>'PDT 66'!BR64-PDD!BR64</f>
        <v>0</v>
      </c>
      <c r="BS64" s="8">
        <f>'PDT 66'!BS64-PDD!BS64</f>
        <v>0</v>
      </c>
      <c r="BT64" s="8">
        <f>'PDT 66'!BT64-PDD!BT64</f>
        <v>0</v>
      </c>
      <c r="BU64" s="8">
        <f>'PDT 66'!BU64-PDD!BU64</f>
        <v>0</v>
      </c>
      <c r="BV64" s="8">
        <f>'PDT 66'!BV64-PDD!BV64</f>
        <v>0</v>
      </c>
      <c r="BW64" s="8">
        <f>'PDT 66'!BW64-PDD!BW64</f>
        <v>9243847</v>
      </c>
      <c r="BX64" s="8">
        <f>'PDT 66'!BX64-PDD!BX64</f>
        <v>10284408</v>
      </c>
      <c r="BY64" s="8">
        <f>'PDT 66'!BY64-PDD!BY64</f>
        <v>0</v>
      </c>
      <c r="BZ64" s="8">
        <f>'PDT 66'!BZ64-PDD!BZ64</f>
        <v>0</v>
      </c>
      <c r="CA64" s="8">
        <f>'PDT 66'!CA64-PDD!CA64</f>
        <v>0</v>
      </c>
      <c r="CB64" s="8">
        <f>'PDT 66'!CB64-PDD!CB64</f>
        <v>10284408</v>
      </c>
      <c r="CC64" s="8">
        <f>'PDT 66'!CC64-PDD!CC64</f>
        <v>0</v>
      </c>
      <c r="CD64" s="8">
        <f>'PDT 66'!CD64-PDD!CD64</f>
        <v>10284408</v>
      </c>
      <c r="CE64" s="8">
        <f>'PDT 66'!CE64-PDD!CE64</f>
        <v>0</v>
      </c>
      <c r="CF64" s="8">
        <f>'PDT 66'!CF64-PDD!CF64</f>
        <v>0</v>
      </c>
      <c r="CG64" s="8">
        <f>'PDT 66'!CG64-PDD!CG64</f>
        <v>0</v>
      </c>
      <c r="CH64" s="8">
        <f>'PDT 66'!CH64-PDD!CH64</f>
        <v>0</v>
      </c>
      <c r="CI64" s="8">
        <f>'PDT 66'!CI64-PDD!CI64</f>
        <v>0</v>
      </c>
      <c r="CJ64" s="8">
        <f>'PDT 66'!CJ64-PDD!CJ64</f>
        <v>10284408</v>
      </c>
    </row>
    <row r="65" spans="1:88" x14ac:dyDescent="0.2">
      <c r="A65" s="5">
        <v>61</v>
      </c>
      <c r="B65" s="8">
        <f>'PDT 66'!B65-PDD!B65</f>
        <v>0</v>
      </c>
      <c r="C65" s="8">
        <f>'PDT 66'!C65-PDD!C65</f>
        <v>0</v>
      </c>
      <c r="D65" s="8">
        <f>'PDT 66'!D65-PDD!D65</f>
        <v>0</v>
      </c>
      <c r="E65" s="8">
        <f>'PDT 66'!E65-PDD!E65</f>
        <v>0</v>
      </c>
      <c r="F65" s="8">
        <f>'PDT 66'!F65-PDD!F65</f>
        <v>0</v>
      </c>
      <c r="G65" s="8">
        <f>'PDT 66'!G65-PDD!G65</f>
        <v>0</v>
      </c>
      <c r="H65" s="8">
        <f>'PDT 66'!H65-PDD!H65</f>
        <v>0</v>
      </c>
      <c r="I65" s="8">
        <f>'PDT 66'!I65-PDD!I65</f>
        <v>0</v>
      </c>
      <c r="J65" s="8">
        <f>'PDT 66'!J65-PDD!J65</f>
        <v>0</v>
      </c>
      <c r="K65" s="8">
        <f>'PDT 66'!K65-PDD!K65</f>
        <v>0</v>
      </c>
      <c r="L65" s="8">
        <f>'PDT 66'!L65-PDD!L65</f>
        <v>0</v>
      </c>
      <c r="M65" s="8">
        <f>'PDT 66'!M65-PDD!M65</f>
        <v>0</v>
      </c>
      <c r="N65" s="8">
        <f>'PDT 66'!N65-PDD!N65</f>
        <v>0</v>
      </c>
      <c r="O65" s="8">
        <f>'PDT 66'!O65-PDD!O65</f>
        <v>0</v>
      </c>
      <c r="P65" s="8">
        <f>'PDT 66'!P65-PDD!P65</f>
        <v>0</v>
      </c>
      <c r="Q65" s="8">
        <f>'PDT 66'!Q65-PDD!Q65</f>
        <v>0</v>
      </c>
      <c r="R65" s="8">
        <f>'PDT 66'!R65-PDD!R65</f>
        <v>0</v>
      </c>
      <c r="S65" s="8">
        <f>'PDT 66'!S65-PDD!S65</f>
        <v>0</v>
      </c>
      <c r="T65" s="8">
        <f>'PDT 66'!T65-PDD!T65</f>
        <v>0</v>
      </c>
      <c r="U65" s="8">
        <f>'PDT 66'!U65-PDD!U65</f>
        <v>0</v>
      </c>
      <c r="V65" s="8">
        <f>'PDT 66'!V65-PDD!V65</f>
        <v>0</v>
      </c>
      <c r="W65" s="8">
        <f>'PDT 66'!W65-PDD!W65</f>
        <v>0</v>
      </c>
      <c r="X65" s="8">
        <f>'PDT 66'!X65-PDD!X65</f>
        <v>0</v>
      </c>
      <c r="Y65" s="8">
        <f>'PDT 66'!Y65-PDD!Y65</f>
        <v>96767</v>
      </c>
      <c r="Z65" s="8">
        <f>'PDT 66'!Z65-PDD!Z65</f>
        <v>249988</v>
      </c>
      <c r="AA65" s="8">
        <f>'PDT 66'!AA65-PDD!AA65</f>
        <v>0</v>
      </c>
      <c r="AB65" s="8">
        <f>'PDT 66'!AB65-PDD!AB65</f>
        <v>0</v>
      </c>
      <c r="AC65" s="8">
        <f>'PDT 66'!AC65-PDD!AC65</f>
        <v>2534</v>
      </c>
      <c r="AD65" s="8">
        <f>'PDT 66'!AD65-PDD!AD65</f>
        <v>0</v>
      </c>
      <c r="AE65" s="8">
        <f>'PDT 66'!AE65-PDD!AE65</f>
        <v>0</v>
      </c>
      <c r="AF65" s="8">
        <f>'PDT 66'!AF65-PDD!AF65</f>
        <v>0</v>
      </c>
      <c r="AG65" s="8">
        <f>'PDT 66'!AG65-PDD!AG65</f>
        <v>0</v>
      </c>
      <c r="AH65" s="8">
        <f>'PDT 66'!AH65-PDD!AH65</f>
        <v>1291</v>
      </c>
      <c r="AI65" s="8">
        <f>'PDT 66'!AI65-PDD!AI65</f>
        <v>70384</v>
      </c>
      <c r="AJ65" s="8">
        <f>'PDT 66'!AJ65-PDD!AJ65</f>
        <v>12270</v>
      </c>
      <c r="AK65" s="8">
        <f>'PDT 66'!AK65-PDD!AK65</f>
        <v>344724</v>
      </c>
      <c r="AL65" s="8">
        <f>'PDT 66'!AL65-PDD!AL65</f>
        <v>111404</v>
      </c>
      <c r="AM65" s="8">
        <f>'PDT 66'!AM65-PDD!AM65</f>
        <v>29701</v>
      </c>
      <c r="AN65" s="8">
        <f>'PDT 66'!AN65-PDD!AN65</f>
        <v>13165</v>
      </c>
      <c r="AO65" s="8">
        <f>'PDT 66'!AO65-PDD!AO65</f>
        <v>61186</v>
      </c>
      <c r="AP65" s="8">
        <f>'PDT 66'!AP65-PDD!AP65</f>
        <v>3771</v>
      </c>
      <c r="AQ65" s="8">
        <f>'PDT 66'!AQ65-PDD!AQ65</f>
        <v>35937</v>
      </c>
      <c r="AR65" s="8">
        <f>'PDT 66'!AR65-PDD!AR65</f>
        <v>5380</v>
      </c>
      <c r="AS65" s="8">
        <f>'PDT 66'!AS65-PDD!AS65</f>
        <v>18812</v>
      </c>
      <c r="AT65" s="8">
        <f>'PDT 66'!AT65-PDD!AT65</f>
        <v>44273</v>
      </c>
      <c r="AU65" s="8">
        <f>'PDT 66'!AU65-PDD!AU65</f>
        <v>4788</v>
      </c>
      <c r="AV65" s="8">
        <f>'PDT 66'!AV65-PDD!AV65</f>
        <v>45638</v>
      </c>
      <c r="AW65" s="8">
        <f>'PDT 66'!AW65-PDD!AW65</f>
        <v>354912</v>
      </c>
      <c r="AX65" s="8">
        <f>'PDT 66'!AX65-PDD!AX65</f>
        <v>572151</v>
      </c>
      <c r="AY65" s="8">
        <f>'PDT 66'!AY65-PDD!AY65</f>
        <v>23428</v>
      </c>
      <c r="AZ65" s="8">
        <f>'PDT 66'!AZ65-PDD!AZ65</f>
        <v>6976</v>
      </c>
      <c r="BA65" s="8">
        <f>'PDT 66'!BA65-PDD!BA65</f>
        <v>450514</v>
      </c>
      <c r="BB65" s="8">
        <f>'PDT 66'!BB65-PDD!BB65</f>
        <v>1282300</v>
      </c>
      <c r="BC65" s="8">
        <f>'PDT 66'!BC65-PDD!BC65</f>
        <v>20218</v>
      </c>
      <c r="BD65" s="8">
        <f>'PDT 66'!BD65-PDD!BD65</f>
        <v>890</v>
      </c>
      <c r="BE65" s="8">
        <f>'PDT 66'!BE65-PDD!BE65</f>
        <v>3778</v>
      </c>
      <c r="BF65" s="8">
        <f>'PDT 66'!BF65-PDD!BF65</f>
        <v>230733</v>
      </c>
      <c r="BG65" s="8">
        <f>'PDT 66'!BG65-PDD!BG65</f>
        <v>200288</v>
      </c>
      <c r="BH65" s="8">
        <f>'PDT 66'!BH65-PDD!BH65</f>
        <v>505697</v>
      </c>
      <c r="BI65" s="8">
        <f>'PDT 66'!BI65-PDD!BI65</f>
        <v>39866</v>
      </c>
      <c r="BJ65" s="8">
        <f>'PDT 66'!BJ65-PDD!BJ65</f>
        <v>2451262</v>
      </c>
      <c r="BK65" s="8">
        <f>'PDT 66'!BK65-PDD!BK65</f>
        <v>127666</v>
      </c>
      <c r="BL65" s="8">
        <f>'PDT 66'!BL65-PDD!BL65</f>
        <v>695092</v>
      </c>
      <c r="BM65" s="8">
        <f>'PDT 66'!BM65-PDD!BM65</f>
        <v>227850</v>
      </c>
      <c r="BN65" s="8">
        <f>'PDT 66'!BN65-PDD!BN65</f>
        <v>67680</v>
      </c>
      <c r="BO65" s="8">
        <f>'PDT 66'!BO65-PDD!BO65</f>
        <v>0</v>
      </c>
      <c r="BP65" s="8">
        <f>'PDT 66'!BP65-PDD!BP65</f>
        <v>8413314</v>
      </c>
      <c r="BQ65" s="8">
        <f>'PDT 66'!BQ65-PDD!BQ65</f>
        <v>1428606</v>
      </c>
      <c r="BR65" s="8">
        <f>'PDT 66'!BR65-PDD!BR65</f>
        <v>0</v>
      </c>
      <c r="BS65" s="8">
        <f>'PDT 66'!BS65-PDD!BS65</f>
        <v>0</v>
      </c>
      <c r="BT65" s="8">
        <f>'PDT 66'!BT65-PDD!BT65</f>
        <v>0</v>
      </c>
      <c r="BU65" s="8">
        <f>'PDT 66'!BU65-PDD!BU65</f>
        <v>0</v>
      </c>
      <c r="BV65" s="8">
        <f>'PDT 66'!BV65-PDD!BV65</f>
        <v>0</v>
      </c>
      <c r="BW65" s="8">
        <f>'PDT 66'!BW65-PDD!BW65</f>
        <v>1428606</v>
      </c>
      <c r="BX65" s="8">
        <f>'PDT 66'!BX65-PDD!BX65</f>
        <v>9841920</v>
      </c>
      <c r="BY65" s="8">
        <f>'PDT 66'!BY65-PDD!BY65</f>
        <v>0</v>
      </c>
      <c r="BZ65" s="8">
        <f>'PDT 66'!BZ65-PDD!BZ65</f>
        <v>0</v>
      </c>
      <c r="CA65" s="8">
        <f>'PDT 66'!CA65-PDD!CA65</f>
        <v>0</v>
      </c>
      <c r="CB65" s="8">
        <f>'PDT 66'!CB65-PDD!CB65</f>
        <v>9841920</v>
      </c>
      <c r="CC65" s="8">
        <f>'PDT 66'!CC65-PDD!CC65</f>
        <v>0</v>
      </c>
      <c r="CD65" s="8">
        <f>'PDT 66'!CD65-PDD!CD65</f>
        <v>9841920</v>
      </c>
      <c r="CE65" s="8">
        <f>'PDT 66'!CE65-PDD!CE65</f>
        <v>0</v>
      </c>
      <c r="CF65" s="8">
        <f>'PDT 66'!CF65-PDD!CF65</f>
        <v>0</v>
      </c>
      <c r="CG65" s="8">
        <f>'PDT 66'!CG65-PDD!CG65</f>
        <v>0</v>
      </c>
      <c r="CH65" s="8">
        <f>'PDT 66'!CH65-PDD!CH65</f>
        <v>0</v>
      </c>
      <c r="CI65" s="8">
        <f>'PDT 66'!CI65-PDD!CI65</f>
        <v>0</v>
      </c>
      <c r="CJ65" s="8">
        <f>'PDT 66'!CJ65-PDD!CJ65</f>
        <v>9841920</v>
      </c>
    </row>
    <row r="66" spans="1:88" x14ac:dyDescent="0.2">
      <c r="A66" s="5">
        <v>62</v>
      </c>
      <c r="B66" s="8">
        <f>'PDT 66'!B66-PDD!B66</f>
        <v>164917</v>
      </c>
      <c r="C66" s="8">
        <f>'PDT 66'!C66-PDD!C66</f>
        <v>0</v>
      </c>
      <c r="D66" s="8">
        <f>'PDT 66'!D66-PDD!D66</f>
        <v>0</v>
      </c>
      <c r="E66" s="8">
        <f>'PDT 66'!E66-PDD!E66</f>
        <v>0</v>
      </c>
      <c r="F66" s="8">
        <f>'PDT 66'!F66-PDD!F66</f>
        <v>0</v>
      </c>
      <c r="G66" s="8">
        <f>'PDT 66'!G66-PDD!G66</f>
        <v>0</v>
      </c>
      <c r="H66" s="8">
        <f>'PDT 66'!H66-PDD!H66</f>
        <v>0</v>
      </c>
      <c r="I66" s="8">
        <f>'PDT 66'!I66-PDD!I66</f>
        <v>0</v>
      </c>
      <c r="J66" s="8">
        <f>'PDT 66'!J66-PDD!J66</f>
        <v>0</v>
      </c>
      <c r="K66" s="8">
        <f>'PDT 66'!K66-PDD!K66</f>
        <v>72764</v>
      </c>
      <c r="L66" s="8">
        <f>'PDT 66'!L66-PDD!L66</f>
        <v>0</v>
      </c>
      <c r="M66" s="8">
        <f>'PDT 66'!M66-PDD!M66</f>
        <v>0</v>
      </c>
      <c r="N66" s="8">
        <f>'PDT 66'!N66-PDD!N66</f>
        <v>0</v>
      </c>
      <c r="O66" s="8">
        <f>'PDT 66'!O66-PDD!O66</f>
        <v>0</v>
      </c>
      <c r="P66" s="8">
        <f>'PDT 66'!P66-PDD!P66</f>
        <v>0</v>
      </c>
      <c r="Q66" s="8">
        <f>'PDT 66'!Q66-PDD!Q66</f>
        <v>0</v>
      </c>
      <c r="R66" s="8">
        <f>'PDT 66'!R66-PDD!R66</f>
        <v>0</v>
      </c>
      <c r="S66" s="8">
        <f>'PDT 66'!S66-PDD!S66</f>
        <v>0</v>
      </c>
      <c r="T66" s="8">
        <f>'PDT 66'!T66-PDD!T66</f>
        <v>0</v>
      </c>
      <c r="U66" s="8">
        <f>'PDT 66'!U66-PDD!U66</f>
        <v>0</v>
      </c>
      <c r="V66" s="8">
        <f>'PDT 66'!V66-PDD!V66</f>
        <v>0</v>
      </c>
      <c r="W66" s="8">
        <f>'PDT 66'!W66-PDD!W66</f>
        <v>0</v>
      </c>
      <c r="X66" s="8">
        <f>'PDT 66'!X66-PDD!X66</f>
        <v>0</v>
      </c>
      <c r="Y66" s="8">
        <f>'PDT 66'!Y66-PDD!Y66</f>
        <v>1136644</v>
      </c>
      <c r="Z66" s="8">
        <f>'PDT 66'!Z66-PDD!Z66</f>
        <v>0</v>
      </c>
      <c r="AA66" s="8">
        <f>'PDT 66'!AA66-PDD!AA66</f>
        <v>157450</v>
      </c>
      <c r="AB66" s="8">
        <f>'PDT 66'!AB66-PDD!AB66</f>
        <v>0</v>
      </c>
      <c r="AC66" s="8">
        <f>'PDT 66'!AC66-PDD!AC66</f>
        <v>53101</v>
      </c>
      <c r="AD66" s="8">
        <f>'PDT 66'!AD66-PDD!AD66</f>
        <v>0</v>
      </c>
      <c r="AE66" s="8">
        <f>'PDT 66'!AE66-PDD!AE66</f>
        <v>0</v>
      </c>
      <c r="AF66" s="8">
        <f>'PDT 66'!AF66-PDD!AF66</f>
        <v>0</v>
      </c>
      <c r="AG66" s="8">
        <f>'PDT 66'!AG66-PDD!AG66</f>
        <v>0</v>
      </c>
      <c r="AH66" s="8">
        <f>'PDT 66'!AH66-PDD!AH66</f>
        <v>0</v>
      </c>
      <c r="AI66" s="8">
        <f>'PDT 66'!AI66-PDD!AI66</f>
        <v>440519</v>
      </c>
      <c r="AJ66" s="8">
        <f>'PDT 66'!AJ66-PDD!AJ66</f>
        <v>0</v>
      </c>
      <c r="AK66" s="8">
        <f>'PDT 66'!AK66-PDD!AK66</f>
        <v>320236</v>
      </c>
      <c r="AL66" s="8">
        <f>'PDT 66'!AL66-PDD!AL66</f>
        <v>0</v>
      </c>
      <c r="AM66" s="8">
        <f>'PDT 66'!AM66-PDD!AM66</f>
        <v>83049</v>
      </c>
      <c r="AN66" s="8">
        <f>'PDT 66'!AN66-PDD!AN66</f>
        <v>0</v>
      </c>
      <c r="AO66" s="8">
        <f>'PDT 66'!AO66-PDD!AO66</f>
        <v>247331</v>
      </c>
      <c r="AP66" s="8">
        <f>'PDT 66'!AP66-PDD!AP66</f>
        <v>22979</v>
      </c>
      <c r="AQ66" s="8">
        <f>'PDT 66'!AQ66-PDD!AQ66</f>
        <v>400619</v>
      </c>
      <c r="AR66" s="8">
        <f>'PDT 66'!AR66-PDD!AR66</f>
        <v>0</v>
      </c>
      <c r="AS66" s="8">
        <f>'PDT 66'!AS66-PDD!AS66</f>
        <v>189195</v>
      </c>
      <c r="AT66" s="8">
        <f>'PDT 66'!AT66-PDD!AT66</f>
        <v>0</v>
      </c>
      <c r="AU66" s="8">
        <f>'PDT 66'!AU66-PDD!AU66</f>
        <v>0</v>
      </c>
      <c r="AV66" s="8">
        <f>'PDT 66'!AV66-PDD!AV66</f>
        <v>1405110</v>
      </c>
      <c r="AW66" s="8">
        <f>'PDT 66'!AW66-PDD!AW66</f>
        <v>3026112</v>
      </c>
      <c r="AX66" s="8">
        <f>'PDT 66'!AX66-PDD!AX66</f>
        <v>356858</v>
      </c>
      <c r="AY66" s="8">
        <f>'PDT 66'!AY66-PDD!AY66</f>
        <v>4262</v>
      </c>
      <c r="AZ66" s="8">
        <f>'PDT 66'!AZ66-PDD!AZ66</f>
        <v>480641</v>
      </c>
      <c r="BA66" s="8">
        <f>'PDT 66'!BA66-PDD!BA66</f>
        <v>8779741</v>
      </c>
      <c r="BB66" s="8">
        <f>'PDT 66'!BB66-PDD!BB66</f>
        <v>15262876</v>
      </c>
      <c r="BC66" s="8">
        <f>'PDT 66'!BC66-PDD!BC66</f>
        <v>306559</v>
      </c>
      <c r="BD66" s="8">
        <f>'PDT 66'!BD66-PDD!BD66</f>
        <v>84654</v>
      </c>
      <c r="BE66" s="8">
        <f>'PDT 66'!BE66-PDD!BE66</f>
        <v>1369545</v>
      </c>
      <c r="BF66" s="8">
        <f>'PDT 66'!BF66-PDD!BF66</f>
        <v>520267</v>
      </c>
      <c r="BG66" s="8">
        <f>'PDT 66'!BG66-PDD!BG66</f>
        <v>669999</v>
      </c>
      <c r="BH66" s="8">
        <f>'PDT 66'!BH66-PDD!BH66</f>
        <v>607771</v>
      </c>
      <c r="BI66" s="8">
        <f>'PDT 66'!BI66-PDD!BI66</f>
        <v>2772045</v>
      </c>
      <c r="BJ66" s="8">
        <f>'PDT 66'!BJ66-PDD!BJ66</f>
        <v>2470609</v>
      </c>
      <c r="BK66" s="8">
        <f>'PDT 66'!BK66-PDD!BK66</f>
        <v>2554606</v>
      </c>
      <c r="BL66" s="8">
        <f>'PDT 66'!BL66-PDD!BL66</f>
        <v>1540023</v>
      </c>
      <c r="BM66" s="8">
        <f>'PDT 66'!BM66-PDD!BM66</f>
        <v>1055932</v>
      </c>
      <c r="BN66" s="8">
        <f>'PDT 66'!BN66-PDD!BN66</f>
        <v>1872284</v>
      </c>
      <c r="BO66" s="8">
        <f>'PDT 66'!BO66-PDD!BO66</f>
        <v>0</v>
      </c>
      <c r="BP66" s="8">
        <f>'PDT 66'!BP66-PDD!BP66</f>
        <v>48428698</v>
      </c>
      <c r="BQ66" s="8">
        <f>'PDT 66'!BQ66-PDD!BQ66</f>
        <v>2420528</v>
      </c>
      <c r="BR66" s="8">
        <f>'PDT 66'!BR66-PDD!BR66</f>
        <v>0</v>
      </c>
      <c r="BS66" s="8">
        <f>'PDT 66'!BS66-PDD!BS66</f>
        <v>0</v>
      </c>
      <c r="BT66" s="8">
        <f>'PDT 66'!BT66-PDD!BT66</f>
        <v>0</v>
      </c>
      <c r="BU66" s="8">
        <f>'PDT 66'!BU66-PDD!BU66</f>
        <v>0</v>
      </c>
      <c r="BV66" s="8">
        <f>'PDT 66'!BV66-PDD!BV66</f>
        <v>0</v>
      </c>
      <c r="BW66" s="8">
        <f>'PDT 66'!BW66-PDD!BW66</f>
        <v>2420528</v>
      </c>
      <c r="BX66" s="8">
        <f>'PDT 66'!BX66-PDD!BX66</f>
        <v>50849226</v>
      </c>
      <c r="BY66" s="8">
        <f>'PDT 66'!BY66-PDD!BY66</f>
        <v>0</v>
      </c>
      <c r="BZ66" s="8">
        <f>'PDT 66'!BZ66-PDD!BZ66</f>
        <v>0</v>
      </c>
      <c r="CA66" s="8">
        <f>'PDT 66'!CA66-PDD!CA66</f>
        <v>0</v>
      </c>
      <c r="CB66" s="8">
        <f>'PDT 66'!CB66-PDD!CB66</f>
        <v>50849226</v>
      </c>
      <c r="CC66" s="8">
        <f>'PDT 66'!CC66-PDD!CC66</f>
        <v>0</v>
      </c>
      <c r="CD66" s="8">
        <f>'PDT 66'!CD66-PDD!CD66</f>
        <v>50849226</v>
      </c>
      <c r="CE66" s="8">
        <f>'PDT 66'!CE66-PDD!CE66</f>
        <v>0</v>
      </c>
      <c r="CF66" s="8">
        <f>'PDT 66'!CF66-PDD!CF66</f>
        <v>0</v>
      </c>
      <c r="CG66" s="8">
        <f>'PDT 66'!CG66-PDD!CG66</f>
        <v>0</v>
      </c>
      <c r="CH66" s="8">
        <f>'PDT 66'!CH66-PDD!CH66</f>
        <v>0</v>
      </c>
      <c r="CI66" s="8">
        <f>'PDT 66'!CI66-PDD!CI66</f>
        <v>0</v>
      </c>
      <c r="CJ66" s="8">
        <f>'PDT 66'!CJ66-PDD!CJ66</f>
        <v>50849226</v>
      </c>
    </row>
    <row r="67" spans="1:88" x14ac:dyDescent="0.2">
      <c r="A67" s="5">
        <v>63</v>
      </c>
      <c r="B67" s="8">
        <f>'PDT 66'!B67-PDD!B67</f>
        <v>0</v>
      </c>
      <c r="C67" s="8">
        <f>'PDT 66'!C67-PDD!C67</f>
        <v>0</v>
      </c>
      <c r="D67" s="8">
        <f>'PDT 66'!D67-PDD!D67</f>
        <v>0</v>
      </c>
      <c r="E67" s="8">
        <f>'PDT 66'!E67-PDD!E67</f>
        <v>0</v>
      </c>
      <c r="F67" s="8">
        <f>'PDT 66'!F67-PDD!F67</f>
        <v>0</v>
      </c>
      <c r="G67" s="8">
        <f>'PDT 66'!G67-PDD!G67</f>
        <v>0</v>
      </c>
      <c r="H67" s="8">
        <f>'PDT 66'!H67-PDD!H67</f>
        <v>0</v>
      </c>
      <c r="I67" s="8">
        <f>'PDT 66'!I67-PDD!I67</f>
        <v>0</v>
      </c>
      <c r="J67" s="8">
        <f>'PDT 66'!J67-PDD!J67</f>
        <v>0</v>
      </c>
      <c r="K67" s="8">
        <f>'PDT 66'!K67-PDD!K67</f>
        <v>0</v>
      </c>
      <c r="L67" s="8">
        <f>'PDT 66'!L67-PDD!L67</f>
        <v>0</v>
      </c>
      <c r="M67" s="8">
        <f>'PDT 66'!M67-PDD!M67</f>
        <v>0</v>
      </c>
      <c r="N67" s="8">
        <f>'PDT 66'!N67-PDD!N67</f>
        <v>0</v>
      </c>
      <c r="O67" s="8">
        <f>'PDT 66'!O67-PDD!O67</f>
        <v>0</v>
      </c>
      <c r="P67" s="8">
        <f>'PDT 66'!P67-PDD!P67</f>
        <v>0</v>
      </c>
      <c r="Q67" s="8">
        <f>'PDT 66'!Q67-PDD!Q67</f>
        <v>0</v>
      </c>
      <c r="R67" s="8">
        <f>'PDT 66'!R67-PDD!R67</f>
        <v>0</v>
      </c>
      <c r="S67" s="8">
        <f>'PDT 66'!S67-PDD!S67</f>
        <v>0</v>
      </c>
      <c r="T67" s="8">
        <f>'PDT 66'!T67-PDD!T67</f>
        <v>0</v>
      </c>
      <c r="U67" s="8">
        <f>'PDT 66'!U67-PDD!U67</f>
        <v>0</v>
      </c>
      <c r="V67" s="8">
        <f>'PDT 66'!V67-PDD!V67</f>
        <v>0</v>
      </c>
      <c r="W67" s="8">
        <f>'PDT 66'!W67-PDD!W67</f>
        <v>0</v>
      </c>
      <c r="X67" s="8">
        <f>'PDT 66'!X67-PDD!X67</f>
        <v>0</v>
      </c>
      <c r="Y67" s="8">
        <f>'PDT 66'!Y67-PDD!Y67</f>
        <v>0</v>
      </c>
      <c r="Z67" s="8">
        <f>'PDT 66'!Z67-PDD!Z67</f>
        <v>0</v>
      </c>
      <c r="AA67" s="8">
        <f>'PDT 66'!AA67-PDD!AA67</f>
        <v>0</v>
      </c>
      <c r="AB67" s="8">
        <f>'PDT 66'!AB67-PDD!AB67</f>
        <v>0</v>
      </c>
      <c r="AC67" s="8">
        <f>'PDT 66'!AC67-PDD!AC67</f>
        <v>0</v>
      </c>
      <c r="AD67" s="8">
        <f>'PDT 66'!AD67-PDD!AD67</f>
        <v>0</v>
      </c>
      <c r="AE67" s="8">
        <f>'PDT 66'!AE67-PDD!AE67</f>
        <v>0</v>
      </c>
      <c r="AF67" s="8">
        <f>'PDT 66'!AF67-PDD!AF67</f>
        <v>0</v>
      </c>
      <c r="AG67" s="8">
        <f>'PDT 66'!AG67-PDD!AG67</f>
        <v>0</v>
      </c>
      <c r="AH67" s="8">
        <f>'PDT 66'!AH67-PDD!AH67</f>
        <v>0</v>
      </c>
      <c r="AI67" s="8">
        <f>'PDT 66'!AI67-PDD!AI67</f>
        <v>0</v>
      </c>
      <c r="AJ67" s="8">
        <f>'PDT 66'!AJ67-PDD!AJ67</f>
        <v>0</v>
      </c>
      <c r="AK67" s="8">
        <f>'PDT 66'!AK67-PDD!AK67</f>
        <v>0</v>
      </c>
      <c r="AL67" s="8">
        <f>'PDT 66'!AL67-PDD!AL67</f>
        <v>0</v>
      </c>
      <c r="AM67" s="8">
        <f>'PDT 66'!AM67-PDD!AM67</f>
        <v>0</v>
      </c>
      <c r="AN67" s="8">
        <f>'PDT 66'!AN67-PDD!AN67</f>
        <v>0</v>
      </c>
      <c r="AO67" s="8">
        <f>'PDT 66'!AO67-PDD!AO67</f>
        <v>0</v>
      </c>
      <c r="AP67" s="8">
        <f>'PDT 66'!AP67-PDD!AP67</f>
        <v>0</v>
      </c>
      <c r="AQ67" s="8">
        <f>'PDT 66'!AQ67-PDD!AQ67</f>
        <v>0</v>
      </c>
      <c r="AR67" s="8">
        <f>'PDT 66'!AR67-PDD!AR67</f>
        <v>0</v>
      </c>
      <c r="AS67" s="8">
        <f>'PDT 66'!AS67-PDD!AS67</f>
        <v>0</v>
      </c>
      <c r="AT67" s="8">
        <f>'PDT 66'!AT67-PDD!AT67</f>
        <v>0</v>
      </c>
      <c r="AU67" s="8">
        <f>'PDT 66'!AU67-PDD!AU67</f>
        <v>0</v>
      </c>
      <c r="AV67" s="8">
        <f>'PDT 66'!AV67-PDD!AV67</f>
        <v>0</v>
      </c>
      <c r="AW67" s="8">
        <f>'PDT 66'!AW67-PDD!AW67</f>
        <v>0</v>
      </c>
      <c r="AX67" s="8">
        <f>'PDT 66'!AX67-PDD!AX67</f>
        <v>0</v>
      </c>
      <c r="AY67" s="8">
        <f>'PDT 66'!AY67-PDD!AY67</f>
        <v>0</v>
      </c>
      <c r="AZ67" s="8">
        <f>'PDT 66'!AZ67-PDD!AZ67</f>
        <v>0</v>
      </c>
      <c r="BA67" s="8">
        <f>'PDT 66'!BA67-PDD!BA67</f>
        <v>0</v>
      </c>
      <c r="BB67" s="8">
        <f>'PDT 66'!BB67-PDD!BB67</f>
        <v>0</v>
      </c>
      <c r="BC67" s="8">
        <f>'PDT 66'!BC67-PDD!BC67</f>
        <v>1038</v>
      </c>
      <c r="BD67" s="8">
        <f>'PDT 66'!BD67-PDD!BD67</f>
        <v>1879</v>
      </c>
      <c r="BE67" s="8">
        <f>'PDT 66'!BE67-PDD!BE67</f>
        <v>2602</v>
      </c>
      <c r="BF67" s="8">
        <f>'PDT 66'!BF67-PDD!BF67</f>
        <v>5953</v>
      </c>
      <c r="BG67" s="8">
        <f>'PDT 66'!BG67-PDD!BG67</f>
        <v>221</v>
      </c>
      <c r="BH67" s="8">
        <f>'PDT 66'!BH67-PDD!BH67</f>
        <v>1793</v>
      </c>
      <c r="BI67" s="8">
        <f>'PDT 66'!BI67-PDD!BI67</f>
        <v>0</v>
      </c>
      <c r="BJ67" s="8">
        <f>'PDT 66'!BJ67-PDD!BJ67</f>
        <v>17788</v>
      </c>
      <c r="BK67" s="8">
        <f>'PDT 66'!BK67-PDD!BK67</f>
        <v>16914</v>
      </c>
      <c r="BL67" s="8">
        <f>'PDT 66'!BL67-PDD!BL67</f>
        <v>50493</v>
      </c>
      <c r="BM67" s="8">
        <f>'PDT 66'!BM67-PDD!BM67</f>
        <v>3041</v>
      </c>
      <c r="BN67" s="8">
        <f>'PDT 66'!BN67-PDD!BN67</f>
        <v>1875</v>
      </c>
      <c r="BO67" s="8">
        <f>'PDT 66'!BO67-PDD!BO67</f>
        <v>0</v>
      </c>
      <c r="BP67" s="8">
        <f>'PDT 66'!BP67-PDD!BP67</f>
        <v>103597</v>
      </c>
      <c r="BQ67" s="8">
        <f>'PDT 66'!BQ67-PDD!BQ67</f>
        <v>672758</v>
      </c>
      <c r="BR67" s="8">
        <f>'PDT 66'!BR67-PDD!BR67</f>
        <v>1067502</v>
      </c>
      <c r="BS67" s="8">
        <f>'PDT 66'!BS67-PDD!BS67</f>
        <v>0</v>
      </c>
      <c r="BT67" s="8">
        <f>'PDT 66'!BT67-PDD!BT67</f>
        <v>0</v>
      </c>
      <c r="BU67" s="8">
        <f>'PDT 66'!BU67-PDD!BU67</f>
        <v>0</v>
      </c>
      <c r="BV67" s="8">
        <f>'PDT 66'!BV67-PDD!BV67</f>
        <v>0</v>
      </c>
      <c r="BW67" s="8">
        <f>'PDT 66'!BW67-PDD!BW67</f>
        <v>1740260</v>
      </c>
      <c r="BX67" s="8">
        <f>'PDT 66'!BX67-PDD!BX67</f>
        <v>1843857</v>
      </c>
      <c r="BY67" s="8">
        <f>'PDT 66'!BY67-PDD!BY67</f>
        <v>0</v>
      </c>
      <c r="BZ67" s="8">
        <f>'PDT 66'!BZ67-PDD!BZ67</f>
        <v>0</v>
      </c>
      <c r="CA67" s="8">
        <f>'PDT 66'!CA67-PDD!CA67</f>
        <v>0</v>
      </c>
      <c r="CB67" s="8">
        <f>'PDT 66'!CB67-PDD!CB67</f>
        <v>1843857</v>
      </c>
      <c r="CC67" s="8">
        <f>'PDT 66'!CC67-PDD!CC67</f>
        <v>0</v>
      </c>
      <c r="CD67" s="8">
        <f>'PDT 66'!CD67-PDD!CD67</f>
        <v>1843857</v>
      </c>
      <c r="CE67" s="8">
        <f>'PDT 66'!CE67-PDD!CE67</f>
        <v>0</v>
      </c>
      <c r="CF67" s="8">
        <f>'PDT 66'!CF67-PDD!CF67</f>
        <v>0</v>
      </c>
      <c r="CG67" s="8">
        <f>'PDT 66'!CG67-PDD!CG67</f>
        <v>0</v>
      </c>
      <c r="CH67" s="8">
        <f>'PDT 66'!CH67-PDD!CH67</f>
        <v>0</v>
      </c>
      <c r="CI67" s="8">
        <f>'PDT 66'!CI67-PDD!CI67</f>
        <v>0</v>
      </c>
      <c r="CJ67" s="8">
        <f>'PDT 66'!CJ67-PDD!CJ67</f>
        <v>1843857</v>
      </c>
    </row>
    <row r="68" spans="1:88" x14ac:dyDescent="0.2">
      <c r="A68" s="5">
        <v>64</v>
      </c>
      <c r="B68" s="8">
        <f>'PDT 66'!B68-PDD!B68</f>
        <v>0</v>
      </c>
      <c r="C68" s="8">
        <f>'PDT 66'!C68-PDD!C68</f>
        <v>0</v>
      </c>
      <c r="D68" s="8">
        <f>'PDT 66'!D68-PDD!D68</f>
        <v>0</v>
      </c>
      <c r="E68" s="8">
        <f>'PDT 66'!E68-PDD!E68</f>
        <v>0</v>
      </c>
      <c r="F68" s="8">
        <f>'PDT 66'!F68-PDD!F68</f>
        <v>0</v>
      </c>
      <c r="G68" s="8">
        <f>'PDT 66'!G68-PDD!G68</f>
        <v>0</v>
      </c>
      <c r="H68" s="8">
        <f>'PDT 66'!H68-PDD!H68</f>
        <v>0</v>
      </c>
      <c r="I68" s="8">
        <f>'PDT 66'!I68-PDD!I68</f>
        <v>0</v>
      </c>
      <c r="J68" s="8">
        <f>'PDT 66'!J68-PDD!J68</f>
        <v>0</v>
      </c>
      <c r="K68" s="8">
        <f>'PDT 66'!K68-PDD!K68</f>
        <v>0</v>
      </c>
      <c r="L68" s="8">
        <f>'PDT 66'!L68-PDD!L68</f>
        <v>0</v>
      </c>
      <c r="M68" s="8">
        <f>'PDT 66'!M68-PDD!M68</f>
        <v>0</v>
      </c>
      <c r="N68" s="8">
        <f>'PDT 66'!N68-PDD!N68</f>
        <v>0</v>
      </c>
      <c r="O68" s="8">
        <f>'PDT 66'!O68-PDD!O68</f>
        <v>0</v>
      </c>
      <c r="P68" s="8">
        <f>'PDT 66'!P68-PDD!P68</f>
        <v>0</v>
      </c>
      <c r="Q68" s="8">
        <f>'PDT 66'!Q68-PDD!Q68</f>
        <v>0</v>
      </c>
      <c r="R68" s="8">
        <f>'PDT 66'!R68-PDD!R68</f>
        <v>0</v>
      </c>
      <c r="S68" s="8">
        <f>'PDT 66'!S68-PDD!S68</f>
        <v>854</v>
      </c>
      <c r="T68" s="8">
        <f>'PDT 66'!T68-PDD!T68</f>
        <v>67</v>
      </c>
      <c r="U68" s="8">
        <f>'PDT 66'!U68-PDD!U68</f>
        <v>0</v>
      </c>
      <c r="V68" s="8">
        <f>'PDT 66'!V68-PDD!V68</f>
        <v>0</v>
      </c>
      <c r="W68" s="8">
        <f>'PDT 66'!W68-PDD!W68</f>
        <v>0</v>
      </c>
      <c r="X68" s="8">
        <f>'PDT 66'!X68-PDD!X68</f>
        <v>0</v>
      </c>
      <c r="Y68" s="8">
        <f>'PDT 66'!Y68-PDD!Y68</f>
        <v>0</v>
      </c>
      <c r="Z68" s="8">
        <f>'PDT 66'!Z68-PDD!Z68</f>
        <v>34</v>
      </c>
      <c r="AA68" s="8">
        <f>'PDT 66'!AA68-PDD!AA68</f>
        <v>0</v>
      </c>
      <c r="AB68" s="8">
        <f>'PDT 66'!AB68-PDD!AB68</f>
        <v>3608</v>
      </c>
      <c r="AC68" s="8">
        <f>'PDT 66'!AC68-PDD!AC68</f>
        <v>304</v>
      </c>
      <c r="AD68" s="8">
        <f>'PDT 66'!AD68-PDD!AD68</f>
        <v>0</v>
      </c>
      <c r="AE68" s="8">
        <f>'PDT 66'!AE68-PDD!AE68</f>
        <v>2198</v>
      </c>
      <c r="AF68" s="8">
        <f>'PDT 66'!AF68-PDD!AF68</f>
        <v>1150</v>
      </c>
      <c r="AG68" s="8">
        <f>'PDT 66'!AG68-PDD!AG68</f>
        <v>4352</v>
      </c>
      <c r="AH68" s="8">
        <f>'PDT 66'!AH68-PDD!AH68</f>
        <v>404</v>
      </c>
      <c r="AI68" s="8">
        <f>'PDT 66'!AI68-PDD!AI68</f>
        <v>2368</v>
      </c>
      <c r="AJ68" s="8">
        <f>'PDT 66'!AJ68-PDD!AJ68</f>
        <v>2978</v>
      </c>
      <c r="AK68" s="8">
        <f>'PDT 66'!AK68-PDD!AK68</f>
        <v>13488</v>
      </c>
      <c r="AL68" s="8">
        <f>'PDT 66'!AL68-PDD!AL68</f>
        <v>1322</v>
      </c>
      <c r="AM68" s="8">
        <f>'PDT 66'!AM68-PDD!AM68</f>
        <v>99483</v>
      </c>
      <c r="AN68" s="8">
        <f>'PDT 66'!AN68-PDD!AN68</f>
        <v>966</v>
      </c>
      <c r="AO68" s="8">
        <f>'PDT 66'!AO68-PDD!AO68</f>
        <v>38399</v>
      </c>
      <c r="AP68" s="8">
        <f>'PDT 66'!AP68-PDD!AP68</f>
        <v>1150</v>
      </c>
      <c r="AQ68" s="8">
        <f>'PDT 66'!AQ68-PDD!AQ68</f>
        <v>4620</v>
      </c>
      <c r="AR68" s="8">
        <f>'PDT 66'!AR68-PDD!AR68</f>
        <v>2552</v>
      </c>
      <c r="AS68" s="8">
        <f>'PDT 66'!AS68-PDD!AS68</f>
        <v>20200</v>
      </c>
      <c r="AT68" s="8">
        <f>'PDT 66'!AT68-PDD!AT68</f>
        <v>1151</v>
      </c>
      <c r="AU68" s="8">
        <f>'PDT 66'!AU68-PDD!AU68</f>
        <v>694</v>
      </c>
      <c r="AV68" s="8">
        <f>'PDT 66'!AV68-PDD!AV68</f>
        <v>1788</v>
      </c>
      <c r="AW68" s="8">
        <f>'PDT 66'!AW68-PDD!AW68</f>
        <v>22747</v>
      </c>
      <c r="AX68" s="8">
        <f>'PDT 66'!AX68-PDD!AX68</f>
        <v>8680</v>
      </c>
      <c r="AY68" s="8">
        <f>'PDT 66'!AY68-PDD!AY68</f>
        <v>5766</v>
      </c>
      <c r="AZ68" s="8">
        <f>'PDT 66'!AZ68-PDD!AZ68</f>
        <v>8859</v>
      </c>
      <c r="BA68" s="8">
        <f>'PDT 66'!BA68-PDD!BA68</f>
        <v>67883</v>
      </c>
      <c r="BB68" s="8">
        <f>'PDT 66'!BB68-PDD!BB68</f>
        <v>147948</v>
      </c>
      <c r="BC68" s="8">
        <f>'PDT 66'!BC68-PDD!BC68</f>
        <v>8213</v>
      </c>
      <c r="BD68" s="8">
        <f>'PDT 66'!BD68-PDD!BD68</f>
        <v>35567</v>
      </c>
      <c r="BE68" s="8">
        <f>'PDT 66'!BE68-PDD!BE68</f>
        <v>17160</v>
      </c>
      <c r="BF68" s="8">
        <f>'PDT 66'!BF68-PDD!BF68</f>
        <v>11284</v>
      </c>
      <c r="BG68" s="8">
        <f>'PDT 66'!BG68-PDD!BG68</f>
        <v>12265</v>
      </c>
      <c r="BH68" s="8">
        <f>'PDT 66'!BH68-PDD!BH68</f>
        <v>12037</v>
      </c>
      <c r="BI68" s="8">
        <f>'PDT 66'!BI68-PDD!BI68</f>
        <v>64701</v>
      </c>
      <c r="BJ68" s="8">
        <f>'PDT 66'!BJ68-PDD!BJ68</f>
        <v>338924</v>
      </c>
      <c r="BK68" s="8">
        <f>'PDT 66'!BK68-PDD!BK68</f>
        <v>211970</v>
      </c>
      <c r="BL68" s="8">
        <f>'PDT 66'!BL68-PDD!BL68</f>
        <v>229495</v>
      </c>
      <c r="BM68" s="8">
        <f>'PDT 66'!BM68-PDD!BM68</f>
        <v>1627005</v>
      </c>
      <c r="BN68" s="8">
        <f>'PDT 66'!BN68-PDD!BN68</f>
        <v>28223</v>
      </c>
      <c r="BO68" s="8">
        <f>'PDT 66'!BO68-PDD!BO68</f>
        <v>0</v>
      </c>
      <c r="BP68" s="8">
        <f>'PDT 66'!BP68-PDD!BP68</f>
        <v>3062857</v>
      </c>
      <c r="BQ68" s="8">
        <f>'PDT 66'!BQ68-PDD!BQ68</f>
        <v>5905391</v>
      </c>
      <c r="BR68" s="8">
        <f>'PDT 66'!BR68-PDD!BR68</f>
        <v>3086614</v>
      </c>
      <c r="BS68" s="8">
        <f>'PDT 66'!BS68-PDD!BS68</f>
        <v>0</v>
      </c>
      <c r="BT68" s="8">
        <f>'PDT 66'!BT68-PDD!BT68</f>
        <v>0</v>
      </c>
      <c r="BU68" s="8">
        <f>'PDT 66'!BU68-PDD!BU68</f>
        <v>0</v>
      </c>
      <c r="BV68" s="8">
        <f>'PDT 66'!BV68-PDD!BV68</f>
        <v>0</v>
      </c>
      <c r="BW68" s="8">
        <f>'PDT 66'!BW68-PDD!BW68</f>
        <v>8992005</v>
      </c>
      <c r="BX68" s="8">
        <f>'PDT 66'!BX68-PDD!BX68</f>
        <v>12054862</v>
      </c>
      <c r="BY68" s="8">
        <f>'PDT 66'!BY68-PDD!BY68</f>
        <v>0</v>
      </c>
      <c r="BZ68" s="8">
        <f>'PDT 66'!BZ68-PDD!BZ68</f>
        <v>0</v>
      </c>
      <c r="CA68" s="8">
        <f>'PDT 66'!CA68-PDD!CA68</f>
        <v>0</v>
      </c>
      <c r="CB68" s="8">
        <f>'PDT 66'!CB68-PDD!CB68</f>
        <v>12054862</v>
      </c>
      <c r="CC68" s="8">
        <f>'PDT 66'!CC68-PDD!CC68</f>
        <v>0</v>
      </c>
      <c r="CD68" s="8">
        <f>'PDT 66'!CD68-PDD!CD68</f>
        <v>12054862</v>
      </c>
      <c r="CE68" s="8">
        <f>'PDT 66'!CE68-PDD!CE68</f>
        <v>0</v>
      </c>
      <c r="CF68" s="8">
        <f>'PDT 66'!CF68-PDD!CF68</f>
        <v>0</v>
      </c>
      <c r="CG68" s="8">
        <f>'PDT 66'!CG68-PDD!CG68</f>
        <v>0</v>
      </c>
      <c r="CH68" s="8">
        <f>'PDT 66'!CH68-PDD!CH68</f>
        <v>0</v>
      </c>
      <c r="CI68" s="8">
        <f>'PDT 66'!CI68-PDD!CI68</f>
        <v>0</v>
      </c>
      <c r="CJ68" s="8">
        <f>'PDT 66'!CJ68-PDD!CJ68</f>
        <v>12054862</v>
      </c>
    </row>
    <row r="69" spans="1:88" x14ac:dyDescent="0.2">
      <c r="A69" s="5">
        <v>65</v>
      </c>
      <c r="B69" s="8">
        <f>'PDT 66'!B69-PDD!B69</f>
        <v>8029</v>
      </c>
      <c r="C69" s="8">
        <f>'PDT 66'!C69-PDD!C69</f>
        <v>100</v>
      </c>
      <c r="D69" s="8">
        <f>'PDT 66'!D69-PDD!D69</f>
        <v>1509</v>
      </c>
      <c r="E69" s="8">
        <f>'PDT 66'!E69-PDD!E69</f>
        <v>303</v>
      </c>
      <c r="F69" s="8">
        <f>'PDT 66'!F69-PDD!F69</f>
        <v>75</v>
      </c>
      <c r="G69" s="8">
        <f>'PDT 66'!G69-PDD!G69</f>
        <v>1</v>
      </c>
      <c r="H69" s="8">
        <f>'PDT 66'!H69-PDD!H69</f>
        <v>2074</v>
      </c>
      <c r="I69" s="8">
        <f>'PDT 66'!I69-PDD!I69</f>
        <v>329</v>
      </c>
      <c r="J69" s="8">
        <f>'PDT 66'!J69-PDD!J69</f>
        <v>2230</v>
      </c>
      <c r="K69" s="8">
        <f>'PDT 66'!K69-PDD!K69</f>
        <v>25063</v>
      </c>
      <c r="L69" s="8">
        <f>'PDT 66'!L69-PDD!L69</f>
        <v>161</v>
      </c>
      <c r="M69" s="8">
        <f>'PDT 66'!M69-PDD!M69</f>
        <v>68</v>
      </c>
      <c r="N69" s="8">
        <f>'PDT 66'!N69-PDD!N69</f>
        <v>14</v>
      </c>
      <c r="O69" s="8">
        <f>'PDT 66'!O69-PDD!O69</f>
        <v>10</v>
      </c>
      <c r="P69" s="8">
        <f>'PDT 66'!P69-PDD!P69</f>
        <v>68</v>
      </c>
      <c r="Q69" s="8">
        <f>'PDT 66'!Q69-PDD!Q69</f>
        <v>578</v>
      </c>
      <c r="R69" s="8">
        <f>'PDT 66'!R69-PDD!R69</f>
        <v>4253</v>
      </c>
      <c r="S69" s="8">
        <f>'PDT 66'!S69-PDD!S69</f>
        <v>12414</v>
      </c>
      <c r="T69" s="8">
        <f>'PDT 66'!T69-PDD!T69</f>
        <v>92</v>
      </c>
      <c r="U69" s="8">
        <f>'PDT 66'!U69-PDD!U69</f>
        <v>1064</v>
      </c>
      <c r="V69" s="8">
        <f>'PDT 66'!V69-PDD!V69</f>
        <v>9125</v>
      </c>
      <c r="W69" s="8">
        <f>'PDT 66'!W69-PDD!W69</f>
        <v>2099</v>
      </c>
      <c r="X69" s="8">
        <f>'PDT 66'!X69-PDD!X69</f>
        <v>365</v>
      </c>
      <c r="Y69" s="8">
        <f>'PDT 66'!Y69-PDD!Y69</f>
        <v>46047</v>
      </c>
      <c r="Z69" s="8">
        <f>'PDT 66'!Z69-PDD!Z69</f>
        <v>3529</v>
      </c>
      <c r="AA69" s="8">
        <f>'PDT 66'!AA69-PDD!AA69</f>
        <v>24331</v>
      </c>
      <c r="AB69" s="8">
        <f>'PDT 66'!AB69-PDD!AB69</f>
        <v>11340</v>
      </c>
      <c r="AC69" s="8">
        <f>'PDT 66'!AC69-PDD!AC69</f>
        <v>13638</v>
      </c>
      <c r="AD69" s="8">
        <f>'PDT 66'!AD69-PDD!AD69</f>
        <v>30136</v>
      </c>
      <c r="AE69" s="8">
        <f>'PDT 66'!AE69-PDD!AE69</f>
        <v>9412</v>
      </c>
      <c r="AF69" s="8">
        <f>'PDT 66'!AF69-PDD!AF69</f>
        <v>13075</v>
      </c>
      <c r="AG69" s="8">
        <f>'PDT 66'!AG69-PDD!AG69</f>
        <v>16974</v>
      </c>
      <c r="AH69" s="8">
        <f>'PDT 66'!AH69-PDD!AH69</f>
        <v>68255</v>
      </c>
      <c r="AI69" s="8">
        <f>'PDT 66'!AI69-PDD!AI69</f>
        <v>64362</v>
      </c>
      <c r="AJ69" s="8">
        <f>'PDT 66'!AJ69-PDD!AJ69</f>
        <v>828</v>
      </c>
      <c r="AK69" s="8">
        <f>'PDT 66'!AK69-PDD!AK69</f>
        <v>47078</v>
      </c>
      <c r="AL69" s="8">
        <f>'PDT 66'!AL69-PDD!AL69</f>
        <v>53558</v>
      </c>
      <c r="AM69" s="8">
        <f>'PDT 66'!AM69-PDD!AM69</f>
        <v>42476</v>
      </c>
      <c r="AN69" s="8">
        <f>'PDT 66'!AN69-PDD!AN69</f>
        <v>856</v>
      </c>
      <c r="AO69" s="8">
        <f>'PDT 66'!AO69-PDD!AO69</f>
        <v>250616</v>
      </c>
      <c r="AP69" s="8">
        <f>'PDT 66'!AP69-PDD!AP69</f>
        <v>10008</v>
      </c>
      <c r="AQ69" s="8">
        <f>'PDT 66'!AQ69-PDD!AQ69</f>
        <v>28572</v>
      </c>
      <c r="AR69" s="8">
        <f>'PDT 66'!AR69-PDD!AR69</f>
        <v>5391</v>
      </c>
      <c r="AS69" s="8">
        <f>'PDT 66'!AS69-PDD!AS69</f>
        <v>2321</v>
      </c>
      <c r="AT69" s="8">
        <f>'PDT 66'!AT69-PDD!AT69</f>
        <v>1905</v>
      </c>
      <c r="AU69" s="8">
        <f>'PDT 66'!AU69-PDD!AU69</f>
        <v>7739</v>
      </c>
      <c r="AV69" s="8">
        <f>'PDT 66'!AV69-PDD!AV69</f>
        <v>23239</v>
      </c>
      <c r="AW69" s="8">
        <f>'PDT 66'!AW69-PDD!AW69</f>
        <v>167985</v>
      </c>
      <c r="AX69" s="8">
        <f>'PDT 66'!AX69-PDD!AX69</f>
        <v>36504</v>
      </c>
      <c r="AY69" s="8">
        <f>'PDT 66'!AY69-PDD!AY69</f>
        <v>2854</v>
      </c>
      <c r="AZ69" s="8">
        <f>'PDT 66'!AZ69-PDD!AZ69</f>
        <v>2404</v>
      </c>
      <c r="BA69" s="8">
        <f>'PDT 66'!BA69-PDD!BA69</f>
        <v>78113</v>
      </c>
      <c r="BB69" s="8">
        <f>'PDT 66'!BB69-PDD!BB69</f>
        <v>355199</v>
      </c>
      <c r="BC69" s="8">
        <f>'PDT 66'!BC69-PDD!BC69</f>
        <v>7937</v>
      </c>
      <c r="BD69" s="8">
        <f>'PDT 66'!BD69-PDD!BD69</f>
        <v>2244</v>
      </c>
      <c r="BE69" s="8">
        <f>'PDT 66'!BE69-PDD!BE69</f>
        <v>668998</v>
      </c>
      <c r="BF69" s="8">
        <f>'PDT 66'!BF69-PDD!BF69</f>
        <v>6614</v>
      </c>
      <c r="BG69" s="8">
        <f>'PDT 66'!BG69-PDD!BG69</f>
        <v>18192</v>
      </c>
      <c r="BH69" s="8">
        <f>'PDT 66'!BH69-PDD!BH69</f>
        <v>33199</v>
      </c>
      <c r="BI69" s="8">
        <f>'PDT 66'!BI69-PDD!BI69</f>
        <v>95323</v>
      </c>
      <c r="BJ69" s="8">
        <f>'PDT 66'!BJ69-PDD!BJ69</f>
        <v>71341</v>
      </c>
      <c r="BK69" s="8">
        <f>'PDT 66'!BK69-PDD!BK69</f>
        <v>571580</v>
      </c>
      <c r="BL69" s="8">
        <f>'PDT 66'!BL69-PDD!BL69</f>
        <v>198127</v>
      </c>
      <c r="BM69" s="8">
        <f>'PDT 66'!BM69-PDD!BM69</f>
        <v>174749</v>
      </c>
      <c r="BN69" s="8">
        <f>'PDT 66'!BN69-PDD!BN69</f>
        <v>500886</v>
      </c>
      <c r="BO69" s="8">
        <f>'PDT 66'!BO69-PDD!BO69</f>
        <v>0</v>
      </c>
      <c r="BP69" s="8">
        <f>'PDT 66'!BP69-PDD!BP69</f>
        <v>3837959</v>
      </c>
      <c r="BQ69" s="8">
        <f>'PDT 66'!BQ69-PDD!BQ69</f>
        <v>4830299</v>
      </c>
      <c r="BR69" s="8">
        <f>'PDT 66'!BR69-PDD!BR69</f>
        <v>0</v>
      </c>
      <c r="BS69" s="8">
        <f>'PDT 66'!BS69-PDD!BS69</f>
        <v>2031900</v>
      </c>
      <c r="BT69" s="8">
        <f>'PDT 66'!BT69-PDD!BT69</f>
        <v>0</v>
      </c>
      <c r="BU69" s="8">
        <f>'PDT 66'!BU69-PDD!BU69</f>
        <v>0</v>
      </c>
      <c r="BV69" s="8">
        <f>'PDT 66'!BV69-PDD!BV69</f>
        <v>0</v>
      </c>
      <c r="BW69" s="8">
        <f>'PDT 66'!BW69-PDD!BW69</f>
        <v>6862199</v>
      </c>
      <c r="BX69" s="8">
        <f>'PDT 66'!BX69-PDD!BX69</f>
        <v>10700158</v>
      </c>
      <c r="BY69" s="8">
        <f>'PDT 66'!BY69-PDD!BY69</f>
        <v>0</v>
      </c>
      <c r="BZ69" s="8">
        <f>'PDT 66'!BZ69-PDD!BZ69</f>
        <v>0</v>
      </c>
      <c r="CA69" s="8">
        <f>'PDT 66'!CA69-PDD!CA69</f>
        <v>0</v>
      </c>
      <c r="CB69" s="8">
        <f>'PDT 66'!CB69-PDD!CB69</f>
        <v>10700158</v>
      </c>
      <c r="CC69" s="8">
        <f>'PDT 66'!CC69-PDD!CC69</f>
        <v>0</v>
      </c>
      <c r="CD69" s="8">
        <f>'PDT 66'!CD69-PDD!CD69</f>
        <v>10700158</v>
      </c>
      <c r="CE69" s="8">
        <f>'PDT 66'!CE69-PDD!CE69</f>
        <v>0</v>
      </c>
      <c r="CF69" s="8">
        <f>'PDT 66'!CF69-PDD!CF69</f>
        <v>0</v>
      </c>
      <c r="CG69" s="8">
        <f>'PDT 66'!CG69-PDD!CG69</f>
        <v>0</v>
      </c>
      <c r="CH69" s="8">
        <f>'PDT 66'!CH69-PDD!CH69</f>
        <v>0</v>
      </c>
      <c r="CI69" s="8">
        <f>'PDT 66'!CI69-PDD!CI69</f>
        <v>0</v>
      </c>
      <c r="CJ69" s="8">
        <f>'PDT 66'!CJ69-PDD!CJ69</f>
        <v>10700158</v>
      </c>
    </row>
    <row r="70" spans="1:88" x14ac:dyDescent="0.2">
      <c r="A70" s="5">
        <v>66</v>
      </c>
      <c r="B70" s="8">
        <f>'PDT 66'!B70-PDD!B70</f>
        <v>0</v>
      </c>
      <c r="C70" s="8">
        <f>'PDT 66'!C70-PDD!C70</f>
        <v>0</v>
      </c>
      <c r="D70" s="8">
        <f>'PDT 66'!D70-PDD!D70</f>
        <v>0</v>
      </c>
      <c r="E70" s="8">
        <f>'PDT 66'!E70-PDD!E70</f>
        <v>0</v>
      </c>
      <c r="F70" s="8">
        <f>'PDT 66'!F70-PDD!F70</f>
        <v>0</v>
      </c>
      <c r="G70" s="8">
        <f>'PDT 66'!G70-PDD!G70</f>
        <v>0</v>
      </c>
      <c r="H70" s="8">
        <f>'PDT 66'!H70-PDD!H70</f>
        <v>0</v>
      </c>
      <c r="I70" s="8">
        <f>'PDT 66'!I70-PDD!I70</f>
        <v>0</v>
      </c>
      <c r="J70" s="8">
        <f>'PDT 66'!J70-PDD!J70</f>
        <v>0</v>
      </c>
      <c r="K70" s="8">
        <f>'PDT 66'!K70-PDD!K70</f>
        <v>0</v>
      </c>
      <c r="L70" s="8">
        <f>'PDT 66'!L70-PDD!L70</f>
        <v>0</v>
      </c>
      <c r="M70" s="8">
        <f>'PDT 66'!M70-PDD!M70</f>
        <v>0</v>
      </c>
      <c r="N70" s="8">
        <f>'PDT 66'!N70-PDD!N70</f>
        <v>0</v>
      </c>
      <c r="O70" s="8">
        <f>'PDT 66'!O70-PDD!O70</f>
        <v>0</v>
      </c>
      <c r="P70" s="8">
        <f>'PDT 66'!P70-PDD!P70</f>
        <v>0</v>
      </c>
      <c r="Q70" s="8">
        <f>'PDT 66'!Q70-PDD!Q70</f>
        <v>0</v>
      </c>
      <c r="R70" s="8">
        <f>'PDT 66'!R70-PDD!R70</f>
        <v>0</v>
      </c>
      <c r="S70" s="8">
        <f>'PDT 66'!S70-PDD!S70</f>
        <v>0</v>
      </c>
      <c r="T70" s="8">
        <f>'PDT 66'!T70-PDD!T70</f>
        <v>0</v>
      </c>
      <c r="U70" s="8">
        <f>'PDT 66'!U70-PDD!U70</f>
        <v>0</v>
      </c>
      <c r="V70" s="8">
        <f>'PDT 66'!V70-PDD!V70</f>
        <v>0</v>
      </c>
      <c r="W70" s="8">
        <f>'PDT 66'!W70-PDD!W70</f>
        <v>0</v>
      </c>
      <c r="X70" s="8">
        <f>'PDT 66'!X70-PDD!X70</f>
        <v>0</v>
      </c>
      <c r="Y70" s="8">
        <f>'PDT 66'!Y70-PDD!Y70</f>
        <v>0</v>
      </c>
      <c r="Z70" s="8">
        <f>'PDT 66'!Z70-PDD!Z70</f>
        <v>0</v>
      </c>
      <c r="AA70" s="8">
        <f>'PDT 66'!AA70-PDD!AA70</f>
        <v>0</v>
      </c>
      <c r="AB70" s="8">
        <f>'PDT 66'!AB70-PDD!AB70</f>
        <v>0</v>
      </c>
      <c r="AC70" s="8">
        <f>'PDT 66'!AC70-PDD!AC70</f>
        <v>0</v>
      </c>
      <c r="AD70" s="8">
        <f>'PDT 66'!AD70-PDD!AD70</f>
        <v>0</v>
      </c>
      <c r="AE70" s="8">
        <f>'PDT 66'!AE70-PDD!AE70</f>
        <v>0</v>
      </c>
      <c r="AF70" s="8">
        <f>'PDT 66'!AF70-PDD!AF70</f>
        <v>0</v>
      </c>
      <c r="AG70" s="8">
        <f>'PDT 66'!AG70-PDD!AG70</f>
        <v>0</v>
      </c>
      <c r="AH70" s="8">
        <f>'PDT 66'!AH70-PDD!AH70</f>
        <v>0</v>
      </c>
      <c r="AI70" s="8">
        <f>'PDT 66'!AI70-PDD!AI70</f>
        <v>0</v>
      </c>
      <c r="AJ70" s="8">
        <f>'PDT 66'!AJ70-PDD!AJ70</f>
        <v>0</v>
      </c>
      <c r="AK70" s="8">
        <f>'PDT 66'!AK70-PDD!AK70</f>
        <v>0</v>
      </c>
      <c r="AL70" s="8">
        <f>'PDT 66'!AL70-PDD!AL70</f>
        <v>0</v>
      </c>
      <c r="AM70" s="8">
        <f>'PDT 66'!AM70-PDD!AM70</f>
        <v>0</v>
      </c>
      <c r="AN70" s="8">
        <f>'PDT 66'!AN70-PDD!AN70</f>
        <v>0</v>
      </c>
      <c r="AO70" s="8">
        <f>'PDT 66'!AO70-PDD!AO70</f>
        <v>0</v>
      </c>
      <c r="AP70" s="8">
        <f>'PDT 66'!AP70-PDD!AP70</f>
        <v>0</v>
      </c>
      <c r="AQ70" s="8">
        <f>'PDT 66'!AQ70-PDD!AQ70</f>
        <v>0</v>
      </c>
      <c r="AR70" s="8">
        <f>'PDT 66'!AR70-PDD!AR70</f>
        <v>0</v>
      </c>
      <c r="AS70" s="8">
        <f>'PDT 66'!AS70-PDD!AS70</f>
        <v>0</v>
      </c>
      <c r="AT70" s="8">
        <f>'PDT 66'!AT70-PDD!AT70</f>
        <v>0</v>
      </c>
      <c r="AU70" s="8">
        <f>'PDT 66'!AU70-PDD!AU70</f>
        <v>0</v>
      </c>
      <c r="AV70" s="8">
        <f>'PDT 66'!AV70-PDD!AV70</f>
        <v>0</v>
      </c>
      <c r="AW70" s="8">
        <f>'PDT 66'!AW70-PDD!AW70</f>
        <v>0</v>
      </c>
      <c r="AX70" s="8">
        <f>'PDT 66'!AX70-PDD!AX70</f>
        <v>0</v>
      </c>
      <c r="AY70" s="8">
        <f>'PDT 66'!AY70-PDD!AY70</f>
        <v>4</v>
      </c>
      <c r="AZ70" s="8">
        <f>'PDT 66'!AZ70-PDD!AZ70</f>
        <v>0</v>
      </c>
      <c r="BA70" s="8">
        <f>'PDT 66'!BA70-PDD!BA70</f>
        <v>0</v>
      </c>
      <c r="BB70" s="8">
        <f>'PDT 66'!BB70-PDD!BB70</f>
        <v>0</v>
      </c>
      <c r="BC70" s="8">
        <f>'PDT 66'!BC70-PDD!BC70</f>
        <v>0</v>
      </c>
      <c r="BD70" s="8">
        <f>'PDT 66'!BD70-PDD!BD70</f>
        <v>0</v>
      </c>
      <c r="BE70" s="8">
        <f>'PDT 66'!BE70-PDD!BE70</f>
        <v>0</v>
      </c>
      <c r="BF70" s="8">
        <f>'PDT 66'!BF70-PDD!BF70</f>
        <v>0</v>
      </c>
      <c r="BG70" s="8">
        <f>'PDT 66'!BG70-PDD!BG70</f>
        <v>0</v>
      </c>
      <c r="BH70" s="8">
        <f>'PDT 66'!BH70-PDD!BH70</f>
        <v>0</v>
      </c>
      <c r="BI70" s="8">
        <f>'PDT 66'!BI70-PDD!BI70</f>
        <v>0</v>
      </c>
      <c r="BJ70" s="8">
        <f>'PDT 66'!BJ70-PDD!BJ70</f>
        <v>0</v>
      </c>
      <c r="BK70" s="8">
        <f>'PDT 66'!BK70-PDD!BK70</f>
        <v>0</v>
      </c>
      <c r="BL70" s="8">
        <f>'PDT 66'!BL70-PDD!BL70</f>
        <v>0</v>
      </c>
      <c r="BM70" s="8">
        <f>'PDT 66'!BM70-PDD!BM70</f>
        <v>0</v>
      </c>
      <c r="BN70" s="8">
        <f>'PDT 66'!BN70-PDD!BN70</f>
        <v>9</v>
      </c>
      <c r="BO70" s="8">
        <f>'PDT 66'!BO70-PDD!BO70</f>
        <v>0</v>
      </c>
      <c r="BP70" s="8">
        <f>'PDT 66'!BP70-PDD!BP70</f>
        <v>13</v>
      </c>
      <c r="BQ70" s="8">
        <f>'PDT 66'!BQ70-PDD!BQ70</f>
        <v>45261</v>
      </c>
      <c r="BR70" s="8">
        <f>'PDT 66'!BR70-PDD!BR70</f>
        <v>0</v>
      </c>
      <c r="BS70" s="8">
        <f>'PDT 66'!BS70-PDD!BS70</f>
        <v>0</v>
      </c>
      <c r="BT70" s="8">
        <f>'PDT 66'!BT70-PDD!BT70</f>
        <v>0</v>
      </c>
      <c r="BU70" s="8">
        <f>'PDT 66'!BU70-PDD!BU70</f>
        <v>0</v>
      </c>
      <c r="BV70" s="8">
        <f>'PDT 66'!BV70-PDD!BV70</f>
        <v>0</v>
      </c>
      <c r="BW70" s="8">
        <f>'PDT 66'!BW70-PDD!BW70</f>
        <v>45261</v>
      </c>
      <c r="BX70" s="8">
        <f>'PDT 66'!BX70-PDD!BX70</f>
        <v>45274</v>
      </c>
      <c r="BY70" s="8">
        <f>'PDT 66'!BY70-PDD!BY70</f>
        <v>45272</v>
      </c>
      <c r="BZ70" s="8">
        <f>'PDT 66'!BZ70-PDD!BZ70</f>
        <v>2</v>
      </c>
      <c r="CA70" s="8">
        <f>'PDT 66'!CA70-PDD!CA70</f>
        <v>0</v>
      </c>
      <c r="CB70" s="8">
        <f>'PDT 66'!CB70-PDD!CB70</f>
        <v>0</v>
      </c>
      <c r="CC70" s="8">
        <f>'PDT 66'!CC70-PDD!CC70</f>
        <v>0</v>
      </c>
      <c r="CD70" s="8">
        <f>'PDT 66'!CD70-PDD!CD70</f>
        <v>45274</v>
      </c>
      <c r="CE70" s="8">
        <f>'PDT 66'!CE70-PDD!CE70</f>
        <v>0</v>
      </c>
      <c r="CF70" s="8">
        <f>'PDT 66'!CF70-PDD!CF70</f>
        <v>0</v>
      </c>
      <c r="CG70" s="8">
        <f>'PDT 66'!CG70-PDD!CG70</f>
        <v>0</v>
      </c>
      <c r="CH70" s="8">
        <f>'PDT 66'!CH70-PDD!CH70</f>
        <v>0</v>
      </c>
      <c r="CI70" s="8">
        <f>'PDT 66'!CI70-PDD!CI70</f>
        <v>0</v>
      </c>
      <c r="CJ70" s="8">
        <f>'PDT 66'!CJ70-PDD!CJ70</f>
        <v>45274</v>
      </c>
    </row>
    <row r="71" spans="1:88" x14ac:dyDescent="0.2">
      <c r="A71" s="5">
        <v>190</v>
      </c>
      <c r="B71" s="8">
        <f>'PDT 66'!B71-PDD!B71</f>
        <v>8237599</v>
      </c>
      <c r="C71" s="8">
        <f>'PDT 66'!C71-PDD!C71</f>
        <v>428232</v>
      </c>
      <c r="D71" s="8">
        <f>'PDT 66'!D71-PDD!D71</f>
        <v>2094023</v>
      </c>
      <c r="E71" s="8">
        <f>'PDT 66'!E71-PDD!E71</f>
        <v>269920</v>
      </c>
      <c r="F71" s="8">
        <f>'PDT 66'!F71-PDD!F71</f>
        <v>3041717</v>
      </c>
      <c r="G71" s="8">
        <f>'PDT 66'!G71-PDD!G71</f>
        <v>2430</v>
      </c>
      <c r="H71" s="8">
        <f>'PDT 66'!H71-PDD!H71</f>
        <v>440741</v>
      </c>
      <c r="I71" s="8">
        <f>'PDT 66'!I71-PDD!I71</f>
        <v>548561</v>
      </c>
      <c r="J71" s="8">
        <f>'PDT 66'!J71-PDD!J71</f>
        <v>391453</v>
      </c>
      <c r="K71" s="8">
        <f>'PDT 66'!K71-PDD!K71</f>
        <v>7733019</v>
      </c>
      <c r="L71" s="8">
        <f>'PDT 66'!L71-PDD!L71</f>
        <v>94253</v>
      </c>
      <c r="M71" s="8">
        <f>'PDT 66'!M71-PDD!M71</f>
        <v>120350</v>
      </c>
      <c r="N71" s="8">
        <f>'PDT 66'!N71-PDD!N71</f>
        <v>11174</v>
      </c>
      <c r="O71" s="8">
        <f>'PDT 66'!O71-PDD!O71</f>
        <v>11786</v>
      </c>
      <c r="P71" s="8">
        <f>'PDT 66'!P71-PDD!P71</f>
        <v>4194</v>
      </c>
      <c r="Q71" s="8">
        <f>'PDT 66'!Q71-PDD!Q71</f>
        <v>139573</v>
      </c>
      <c r="R71" s="8">
        <f>'PDT 66'!R71-PDD!R71</f>
        <v>4714</v>
      </c>
      <c r="S71" s="8">
        <f>'PDT 66'!S71-PDD!S71</f>
        <v>732291</v>
      </c>
      <c r="T71" s="8">
        <f>'PDT 66'!T71-PDD!T71</f>
        <v>8177</v>
      </c>
      <c r="U71" s="8">
        <f>'PDT 66'!U71-PDD!U71</f>
        <v>5370782</v>
      </c>
      <c r="V71" s="8">
        <f>'PDT 66'!V71-PDD!V71</f>
        <v>808333</v>
      </c>
      <c r="W71" s="8">
        <f>'PDT 66'!W71-PDD!W71</f>
        <v>123972</v>
      </c>
      <c r="X71" s="8">
        <f>'PDT 66'!X71-PDD!X71</f>
        <v>3172033</v>
      </c>
      <c r="Y71" s="8">
        <f>'PDT 66'!Y71-PDD!Y71</f>
        <v>4401285</v>
      </c>
      <c r="Z71" s="8">
        <f>'PDT 66'!Z71-PDD!Z71</f>
        <v>19686813</v>
      </c>
      <c r="AA71" s="8">
        <f>'PDT 66'!AA71-PDD!AA71</f>
        <v>538876</v>
      </c>
      <c r="AB71" s="8">
        <f>'PDT 66'!AB71-PDD!AB71</f>
        <v>1136781</v>
      </c>
      <c r="AC71" s="8">
        <f>'PDT 66'!AC71-PDD!AC71</f>
        <v>534526</v>
      </c>
      <c r="AD71" s="8">
        <f>'PDT 66'!AD71-PDD!AD71</f>
        <v>67416</v>
      </c>
      <c r="AE71" s="8">
        <f>'PDT 66'!AE71-PDD!AE71</f>
        <v>22781529</v>
      </c>
      <c r="AF71" s="8">
        <f>'PDT 66'!AF71-PDD!AF71</f>
        <v>263986</v>
      </c>
      <c r="AG71" s="8">
        <f>'PDT 66'!AG71-PDD!AG71</f>
        <v>8903457</v>
      </c>
      <c r="AH71" s="8">
        <f>'PDT 66'!AH71-PDD!AH71</f>
        <v>610176</v>
      </c>
      <c r="AI71" s="8">
        <f>'PDT 66'!AI71-PDD!AI71</f>
        <v>8600188</v>
      </c>
      <c r="AJ71" s="8">
        <f>'PDT 66'!AJ71-PDD!AJ71</f>
        <v>11037255</v>
      </c>
      <c r="AK71" s="8">
        <f>'PDT 66'!AK71-PDD!AK71</f>
        <v>21042263</v>
      </c>
      <c r="AL71" s="8">
        <f>'PDT 66'!AL71-PDD!AL71</f>
        <v>9181924</v>
      </c>
      <c r="AM71" s="8">
        <f>'PDT 66'!AM71-PDD!AM71</f>
        <v>18669348</v>
      </c>
      <c r="AN71" s="8">
        <f>'PDT 66'!AN71-PDD!AN71</f>
        <v>5155479</v>
      </c>
      <c r="AO71" s="8">
        <f>'PDT 66'!AO71-PDD!AO71</f>
        <v>69257444</v>
      </c>
      <c r="AP71" s="8">
        <f>'PDT 66'!AP71-PDD!AP71</f>
        <v>82199957</v>
      </c>
      <c r="AQ71" s="8">
        <f>'PDT 66'!AQ71-PDD!AQ71</f>
        <v>43134472</v>
      </c>
      <c r="AR71" s="8">
        <f>'PDT 66'!AR71-PDD!AR71</f>
        <v>5294675</v>
      </c>
      <c r="AS71" s="8">
        <f>'PDT 66'!AS71-PDD!AS71</f>
        <v>1457373</v>
      </c>
      <c r="AT71" s="8">
        <f>'PDT 66'!AT71-PDD!AT71</f>
        <v>14999365</v>
      </c>
      <c r="AU71" s="8">
        <f>'PDT 66'!AU71-PDD!AU71</f>
        <v>3403382</v>
      </c>
      <c r="AV71" s="8">
        <f>'PDT 66'!AV71-PDD!AV71</f>
        <v>41238980</v>
      </c>
      <c r="AW71" s="8">
        <f>'PDT 66'!AW71-PDD!AW71</f>
        <v>131045853</v>
      </c>
      <c r="AX71" s="8">
        <f>'PDT 66'!AX71-PDD!AX71</f>
        <v>59075447</v>
      </c>
      <c r="AY71" s="8">
        <f>'PDT 66'!AY71-PDD!AY71</f>
        <v>5195000</v>
      </c>
      <c r="AZ71" s="8">
        <f>'PDT 66'!AZ71-PDD!AZ71</f>
        <v>7121166</v>
      </c>
      <c r="BA71" s="8">
        <f>'PDT 66'!BA71-PDD!BA71</f>
        <v>136402895</v>
      </c>
      <c r="BB71" s="8">
        <f>'PDT 66'!BB71-PDD!BB71</f>
        <v>42207753</v>
      </c>
      <c r="BC71" s="8">
        <f>'PDT 66'!BC71-PDD!BC71</f>
        <v>1725837</v>
      </c>
      <c r="BD71" s="8">
        <f>'PDT 66'!BD71-PDD!BD71</f>
        <v>231906</v>
      </c>
      <c r="BE71" s="8">
        <f>'PDT 66'!BE71-PDD!BE71</f>
        <v>19757530</v>
      </c>
      <c r="BF71" s="8">
        <f>'PDT 66'!BF71-PDD!BF71</f>
        <v>14645515</v>
      </c>
      <c r="BG71" s="8">
        <f>'PDT 66'!BG71-PDD!BG71</f>
        <v>17611898</v>
      </c>
      <c r="BH71" s="8">
        <f>'PDT 66'!BH71-PDD!BH71</f>
        <v>3488213</v>
      </c>
      <c r="BI71" s="8">
        <f>'PDT 66'!BI71-PDD!BI71</f>
        <v>4267814</v>
      </c>
      <c r="BJ71" s="8">
        <f>'PDT 66'!BJ71-PDD!BJ71</f>
        <v>7083751</v>
      </c>
      <c r="BK71" s="8">
        <f>'PDT 66'!BK71-PDD!BK71</f>
        <v>13526291</v>
      </c>
      <c r="BL71" s="8">
        <f>'PDT 66'!BL71-PDD!BL71</f>
        <v>15715372</v>
      </c>
      <c r="BM71" s="8">
        <f>'PDT 66'!BM71-PDD!BM71</f>
        <v>8298335</v>
      </c>
      <c r="BN71" s="8">
        <f>'PDT 66'!BN71-PDD!BN71</f>
        <v>38748521</v>
      </c>
      <c r="BO71" s="8">
        <f>'PDT 66'!BO71-PDD!BO71</f>
        <v>109</v>
      </c>
      <c r="BP71" s="8">
        <f>'PDT 66'!BP71-PDD!BP71</f>
        <v>953535483</v>
      </c>
      <c r="BQ71" s="8">
        <f>'PDT 66'!BQ71-PDD!BQ71</f>
        <v>291893105</v>
      </c>
      <c r="BR71" s="8">
        <f>'PDT 66'!BR71-PDD!BR71</f>
        <v>4154116</v>
      </c>
      <c r="BS71" s="8">
        <f>'PDT 66'!BS71-PDD!BS71</f>
        <v>105765249</v>
      </c>
      <c r="BT71" s="8">
        <f>'PDT 66'!BT71-PDD!BT71</f>
        <v>59059791</v>
      </c>
      <c r="BU71" s="8">
        <f>'PDT 66'!BU71-PDD!BU71</f>
        <v>0</v>
      </c>
      <c r="BV71" s="8">
        <f>'PDT 66'!BV71-PDD!BV71</f>
        <v>0</v>
      </c>
      <c r="BW71" s="8">
        <f>'PDT 66'!BW71-PDD!BW71</f>
        <v>460872261</v>
      </c>
      <c r="BX71" s="8">
        <f>'PDT 66'!BX71-PDD!BX71</f>
        <v>1414407744</v>
      </c>
      <c r="BY71" s="8">
        <f>'PDT 66'!BY71-PDD!BY71</f>
        <v>1157244714</v>
      </c>
      <c r="BZ71" s="8">
        <f>'PDT 66'!BZ71-PDD!BZ71</f>
        <v>85075231</v>
      </c>
      <c r="CA71" s="8">
        <f>'PDT 66'!CA71-PDD!CA71</f>
        <v>22766095</v>
      </c>
      <c r="CB71" s="8">
        <f>'PDT 66'!CB71-PDD!CB71</f>
        <v>190511200</v>
      </c>
      <c r="CC71" s="8">
        <f>'PDT 66'!CC71-PDD!CC71</f>
        <v>-41189496</v>
      </c>
      <c r="CD71" s="8">
        <f>'PDT 66'!CD71-PDD!CD71</f>
        <v>1414407744</v>
      </c>
      <c r="CE71" s="8">
        <f>'PDT 66'!CE71-PDD!CE71</f>
        <v>0</v>
      </c>
      <c r="CF71" s="8">
        <f>'PDT 66'!CF71-PDD!CF71</f>
        <v>0</v>
      </c>
      <c r="CG71" s="8">
        <f>'PDT 66'!CG71-PDD!CG71</f>
        <v>0</v>
      </c>
      <c r="CH71" s="8">
        <f>'PDT 66'!CH71-PDD!CH71</f>
        <v>0</v>
      </c>
      <c r="CI71" s="8">
        <f>'PDT 66'!CI71-PDD!CI71</f>
        <v>0</v>
      </c>
      <c r="CJ71" s="8">
        <f>'PDT 66'!CJ71-PDD!CJ71</f>
        <v>1414407744</v>
      </c>
    </row>
    <row r="72" spans="1:88" x14ac:dyDescent="0.2">
      <c r="A72" s="5">
        <v>200</v>
      </c>
      <c r="B72" s="8">
        <f>'PDT 66'!B72-PDD!B72</f>
        <v>-8237599</v>
      </c>
      <c r="C72" s="8">
        <f>'PDT 66'!C72-PDD!C72</f>
        <v>-428232</v>
      </c>
      <c r="D72" s="8">
        <f>'PDT 66'!D72-PDD!D72</f>
        <v>-2094023</v>
      </c>
      <c r="E72" s="8">
        <f>'PDT 66'!E72-PDD!E72</f>
        <v>-269920</v>
      </c>
      <c r="F72" s="8">
        <f>'PDT 66'!F72-PDD!F72</f>
        <v>-3041717</v>
      </c>
      <c r="G72" s="8">
        <f>'PDT 66'!G72-PDD!G72</f>
        <v>-2430</v>
      </c>
      <c r="H72" s="8">
        <f>'PDT 66'!H72-PDD!H72</f>
        <v>-440741</v>
      </c>
      <c r="I72" s="8">
        <f>'PDT 66'!I72-PDD!I72</f>
        <v>-548561</v>
      </c>
      <c r="J72" s="8">
        <f>'PDT 66'!J72-PDD!J72</f>
        <v>-391453</v>
      </c>
      <c r="K72" s="8">
        <f>'PDT 66'!K72-PDD!K72</f>
        <v>-7733019</v>
      </c>
      <c r="L72" s="8">
        <f>'PDT 66'!L72-PDD!L72</f>
        <v>-94253</v>
      </c>
      <c r="M72" s="8">
        <f>'PDT 66'!M72-PDD!M72</f>
        <v>-120350</v>
      </c>
      <c r="N72" s="8">
        <f>'PDT 66'!N72-PDD!N72</f>
        <v>-11174</v>
      </c>
      <c r="O72" s="8">
        <f>'PDT 66'!O72-PDD!O72</f>
        <v>-11786</v>
      </c>
      <c r="P72" s="8">
        <f>'PDT 66'!P72-PDD!P72</f>
        <v>-4194</v>
      </c>
      <c r="Q72" s="8">
        <f>'PDT 66'!Q72-PDD!Q72</f>
        <v>-139573</v>
      </c>
      <c r="R72" s="8">
        <f>'PDT 66'!R72-PDD!R72</f>
        <v>-4714</v>
      </c>
      <c r="S72" s="8">
        <f>'PDT 66'!S72-PDD!S72</f>
        <v>-732291</v>
      </c>
      <c r="T72" s="8">
        <f>'PDT 66'!T72-PDD!T72</f>
        <v>-8177</v>
      </c>
      <c r="U72" s="8">
        <f>'PDT 66'!U72-PDD!U72</f>
        <v>-5370782</v>
      </c>
      <c r="V72" s="8">
        <f>'PDT 66'!V72-PDD!V72</f>
        <v>-808333</v>
      </c>
      <c r="W72" s="8">
        <f>'PDT 66'!W72-PDD!W72</f>
        <v>-123972</v>
      </c>
      <c r="X72" s="8">
        <f>'PDT 66'!X72-PDD!X72</f>
        <v>-3172033</v>
      </c>
      <c r="Y72" s="8">
        <f>'PDT 66'!Y72-PDD!Y72</f>
        <v>-4401285</v>
      </c>
      <c r="Z72" s="8">
        <f>'PDT 66'!Z72-PDD!Z72</f>
        <v>-19686813</v>
      </c>
      <c r="AA72" s="8">
        <f>'PDT 66'!AA72-PDD!AA72</f>
        <v>-538876</v>
      </c>
      <c r="AB72" s="8">
        <f>'PDT 66'!AB72-PDD!AB72</f>
        <v>-1136781</v>
      </c>
      <c r="AC72" s="8">
        <f>'PDT 66'!AC72-PDD!AC72</f>
        <v>-534526</v>
      </c>
      <c r="AD72" s="8">
        <f>'PDT 66'!AD72-PDD!AD72</f>
        <v>-67416</v>
      </c>
      <c r="AE72" s="8">
        <f>'PDT 66'!AE72-PDD!AE72</f>
        <v>-22781529</v>
      </c>
      <c r="AF72" s="8">
        <f>'PDT 66'!AF72-PDD!AF72</f>
        <v>-263986</v>
      </c>
      <c r="AG72" s="8">
        <f>'PDT 66'!AG72-PDD!AG72</f>
        <v>-8903457</v>
      </c>
      <c r="AH72" s="8">
        <f>'PDT 66'!AH72-PDD!AH72</f>
        <v>-610176</v>
      </c>
      <c r="AI72" s="8">
        <f>'PDT 66'!AI72-PDD!AI72</f>
        <v>-8600188</v>
      </c>
      <c r="AJ72" s="8">
        <f>'PDT 66'!AJ72-PDD!AJ72</f>
        <v>-11037255</v>
      </c>
      <c r="AK72" s="8">
        <f>'PDT 66'!AK72-PDD!AK72</f>
        <v>-21042263</v>
      </c>
      <c r="AL72" s="8">
        <f>'PDT 66'!AL72-PDD!AL72</f>
        <v>-9181924</v>
      </c>
      <c r="AM72" s="8">
        <f>'PDT 66'!AM72-PDD!AM72</f>
        <v>-18669348</v>
      </c>
      <c r="AN72" s="8">
        <f>'PDT 66'!AN72-PDD!AN72</f>
        <v>-5155479</v>
      </c>
      <c r="AO72" s="8">
        <f>'PDT 66'!AO72-PDD!AO72</f>
        <v>-69257444</v>
      </c>
      <c r="AP72" s="8">
        <f>'PDT 66'!AP72-PDD!AP72</f>
        <v>-82199957</v>
      </c>
      <c r="AQ72" s="8">
        <f>'PDT 66'!AQ72-PDD!AQ72</f>
        <v>-43134472</v>
      </c>
      <c r="AR72" s="8">
        <f>'PDT 66'!AR72-PDD!AR72</f>
        <v>-5294675</v>
      </c>
      <c r="AS72" s="8">
        <f>'PDT 66'!AS72-PDD!AS72</f>
        <v>-1457373</v>
      </c>
      <c r="AT72" s="8">
        <f>'PDT 66'!AT72-PDD!AT72</f>
        <v>-14999365</v>
      </c>
      <c r="AU72" s="8">
        <f>'PDT 66'!AU72-PDD!AU72</f>
        <v>-3403382</v>
      </c>
      <c r="AV72" s="8">
        <f>'PDT 66'!AV72-PDD!AV72</f>
        <v>-41238980</v>
      </c>
      <c r="AW72" s="8">
        <f>'PDT 66'!AW72-PDD!AW72</f>
        <v>-131045853</v>
      </c>
      <c r="AX72" s="8">
        <f>'PDT 66'!AX72-PDD!AX72</f>
        <v>-59075447</v>
      </c>
      <c r="AY72" s="8">
        <f>'PDT 66'!AY72-PDD!AY72</f>
        <v>-5195000</v>
      </c>
      <c r="AZ72" s="8">
        <f>'PDT 66'!AZ72-PDD!AZ72</f>
        <v>-7121166</v>
      </c>
      <c r="BA72" s="8">
        <f>'PDT 66'!BA72-PDD!BA72</f>
        <v>-136402895</v>
      </c>
      <c r="BB72" s="8">
        <f>'PDT 66'!BB72-PDD!BB72</f>
        <v>-42207753</v>
      </c>
      <c r="BC72" s="8">
        <f>'PDT 66'!BC72-PDD!BC72</f>
        <v>-1725837</v>
      </c>
      <c r="BD72" s="8">
        <f>'PDT 66'!BD72-PDD!BD72</f>
        <v>-231906</v>
      </c>
      <c r="BE72" s="8">
        <f>'PDT 66'!BE72-PDD!BE72</f>
        <v>-19757530</v>
      </c>
      <c r="BF72" s="8">
        <f>'PDT 66'!BF72-PDD!BF72</f>
        <v>-14645515</v>
      </c>
      <c r="BG72" s="8">
        <f>'PDT 66'!BG72-PDD!BG72</f>
        <v>-17611898</v>
      </c>
      <c r="BH72" s="8">
        <f>'PDT 66'!BH72-PDD!BH72</f>
        <v>-3488213</v>
      </c>
      <c r="BI72" s="8">
        <f>'PDT 66'!BI72-PDD!BI72</f>
        <v>-4267814</v>
      </c>
      <c r="BJ72" s="8">
        <f>'PDT 66'!BJ72-PDD!BJ72</f>
        <v>-7083751</v>
      </c>
      <c r="BK72" s="8">
        <f>'PDT 66'!BK72-PDD!BK72</f>
        <v>-13526291</v>
      </c>
      <c r="BL72" s="8">
        <f>'PDT 66'!BL72-PDD!BL72</f>
        <v>-15715372</v>
      </c>
      <c r="BM72" s="8">
        <f>'PDT 66'!BM72-PDD!BM72</f>
        <v>-8298335</v>
      </c>
      <c r="BN72" s="8">
        <f>'PDT 66'!BN72-PDD!BN72</f>
        <v>-38748521</v>
      </c>
      <c r="BO72" s="8">
        <f>'PDT 66'!BO72-PDD!BO72</f>
        <v>-109</v>
      </c>
      <c r="BP72" s="8">
        <f>'PDT 66'!BP72-PDD!BP72</f>
        <v>-953535483</v>
      </c>
      <c r="BQ72" s="8">
        <f>'PDT 66'!BQ72-PDD!BQ72</f>
        <v>-291893105</v>
      </c>
      <c r="BR72" s="8">
        <f>'PDT 66'!BR72-PDD!BR72</f>
        <v>-4154116</v>
      </c>
      <c r="BS72" s="8">
        <f>'PDT 66'!BS72-PDD!BS72</f>
        <v>-105765249</v>
      </c>
      <c r="BT72" s="8">
        <f>'PDT 66'!BT72-PDD!BT72</f>
        <v>-59059791</v>
      </c>
      <c r="BU72" s="8">
        <f>'PDT 66'!BU72-PDD!BU72</f>
        <v>0</v>
      </c>
      <c r="BV72" s="8">
        <f>'PDT 66'!BV72-PDD!BV72</f>
        <v>0</v>
      </c>
      <c r="BW72" s="8">
        <f>'PDT 66'!BW72-PDD!BW72</f>
        <v>-460872261</v>
      </c>
      <c r="BX72" s="8">
        <f>'PDT 66'!BX72-PDD!BX72</f>
        <v>-1414407744</v>
      </c>
      <c r="BY72" s="8">
        <f>'PDT 66'!BY72-PDD!BY72</f>
        <v>-1157244714</v>
      </c>
      <c r="BZ72" s="8">
        <f>'PDT 66'!BZ72-PDD!BZ72</f>
        <v>-85075231</v>
      </c>
      <c r="CA72" s="8">
        <f>'PDT 66'!CA72-PDD!CA72</f>
        <v>-22766095</v>
      </c>
      <c r="CB72" s="8">
        <f>'PDT 66'!CB72-PDD!CB72</f>
        <v>-190511200</v>
      </c>
      <c r="CC72" s="8">
        <f>'PDT 66'!CC72-PDD!CC72</f>
        <v>41189496</v>
      </c>
      <c r="CD72" s="8">
        <f>'PDT 66'!CD72-PDD!CD72</f>
        <v>-1414407744</v>
      </c>
      <c r="CE72" s="8">
        <f>'PDT 66'!CE72-PDD!CE72</f>
        <v>0</v>
      </c>
      <c r="CF72" s="8">
        <f>'PDT 66'!CF72-PDD!CF72</f>
        <v>0</v>
      </c>
      <c r="CG72" s="8">
        <f>'PDT 66'!CG72-PDD!CG72</f>
        <v>0</v>
      </c>
      <c r="CH72" s="8">
        <f>'PDT 66'!CH72-PDD!CH72</f>
        <v>0</v>
      </c>
      <c r="CI72" s="8">
        <f>'PDT 66'!CI72-PDD!CI72</f>
        <v>0</v>
      </c>
      <c r="CJ72" s="8">
        <f>'PDT 66'!CJ72-PDD!CJ72</f>
        <v>-1414407744</v>
      </c>
    </row>
    <row r="73" spans="1:88" x14ac:dyDescent="0.2">
      <c r="A73" s="5">
        <v>201</v>
      </c>
      <c r="B73" s="8">
        <f>'PDT 66'!B73-PDD!B73</f>
        <v>0</v>
      </c>
      <c r="C73" s="8">
        <f>'PDT 66'!C73-PDD!C73</f>
        <v>0</v>
      </c>
      <c r="D73" s="8">
        <f>'PDT 66'!D73-PDD!D73</f>
        <v>0</v>
      </c>
      <c r="E73" s="8">
        <f>'PDT 66'!E73-PDD!E73</f>
        <v>0</v>
      </c>
      <c r="F73" s="8">
        <f>'PDT 66'!F73-PDD!F73</f>
        <v>0</v>
      </c>
      <c r="G73" s="8">
        <f>'PDT 66'!G73-PDD!G73</f>
        <v>0</v>
      </c>
      <c r="H73" s="8">
        <f>'PDT 66'!H73-PDD!H73</f>
        <v>0</v>
      </c>
      <c r="I73" s="8">
        <f>'PDT 66'!I73-PDD!I73</f>
        <v>0</v>
      </c>
      <c r="J73" s="8">
        <f>'PDT 66'!J73-PDD!J73</f>
        <v>0</v>
      </c>
      <c r="K73" s="8">
        <f>'PDT 66'!K73-PDD!K73</f>
        <v>0</v>
      </c>
      <c r="L73" s="8">
        <f>'PDT 66'!L73-PDD!L73</f>
        <v>0</v>
      </c>
      <c r="M73" s="8">
        <f>'PDT 66'!M73-PDD!M73</f>
        <v>0</v>
      </c>
      <c r="N73" s="8">
        <f>'PDT 66'!N73-PDD!N73</f>
        <v>0</v>
      </c>
      <c r="O73" s="8">
        <f>'PDT 66'!O73-PDD!O73</f>
        <v>0</v>
      </c>
      <c r="P73" s="8">
        <f>'PDT 66'!P73-PDD!P73</f>
        <v>0</v>
      </c>
      <c r="Q73" s="8">
        <f>'PDT 66'!Q73-PDD!Q73</f>
        <v>0</v>
      </c>
      <c r="R73" s="8">
        <f>'PDT 66'!R73-PDD!R73</f>
        <v>0</v>
      </c>
      <c r="S73" s="8">
        <f>'PDT 66'!S73-PDD!S73</f>
        <v>0</v>
      </c>
      <c r="T73" s="8">
        <f>'PDT 66'!T73-PDD!T73</f>
        <v>0</v>
      </c>
      <c r="U73" s="8">
        <f>'PDT 66'!U73-PDD!U73</f>
        <v>0</v>
      </c>
      <c r="V73" s="8">
        <f>'PDT 66'!V73-PDD!V73</f>
        <v>0</v>
      </c>
      <c r="W73" s="8">
        <f>'PDT 66'!W73-PDD!W73</f>
        <v>0</v>
      </c>
      <c r="X73" s="8">
        <f>'PDT 66'!X73-PDD!X73</f>
        <v>0</v>
      </c>
      <c r="Y73" s="8">
        <f>'PDT 66'!Y73-PDD!Y73</f>
        <v>0</v>
      </c>
      <c r="Z73" s="8">
        <f>'PDT 66'!Z73-PDD!Z73</f>
        <v>0</v>
      </c>
      <c r="AA73" s="8">
        <f>'PDT 66'!AA73-PDD!AA73</f>
        <v>0</v>
      </c>
      <c r="AB73" s="8">
        <f>'PDT 66'!AB73-PDD!AB73</f>
        <v>0</v>
      </c>
      <c r="AC73" s="8">
        <f>'PDT 66'!AC73-PDD!AC73</f>
        <v>0</v>
      </c>
      <c r="AD73" s="8">
        <f>'PDT 66'!AD73-PDD!AD73</f>
        <v>0</v>
      </c>
      <c r="AE73" s="8">
        <f>'PDT 66'!AE73-PDD!AE73</f>
        <v>0</v>
      </c>
      <c r="AF73" s="8">
        <f>'PDT 66'!AF73-PDD!AF73</f>
        <v>0</v>
      </c>
      <c r="AG73" s="8">
        <f>'PDT 66'!AG73-PDD!AG73</f>
        <v>0</v>
      </c>
      <c r="AH73" s="8">
        <f>'PDT 66'!AH73-PDD!AH73</f>
        <v>0</v>
      </c>
      <c r="AI73" s="8">
        <f>'PDT 66'!AI73-PDD!AI73</f>
        <v>0</v>
      </c>
      <c r="AJ73" s="8">
        <f>'PDT 66'!AJ73-PDD!AJ73</f>
        <v>0</v>
      </c>
      <c r="AK73" s="8">
        <f>'PDT 66'!AK73-PDD!AK73</f>
        <v>0</v>
      </c>
      <c r="AL73" s="8">
        <f>'PDT 66'!AL73-PDD!AL73</f>
        <v>0</v>
      </c>
      <c r="AM73" s="8">
        <f>'PDT 66'!AM73-PDD!AM73</f>
        <v>0</v>
      </c>
      <c r="AN73" s="8">
        <f>'PDT 66'!AN73-PDD!AN73</f>
        <v>0</v>
      </c>
      <c r="AO73" s="8">
        <f>'PDT 66'!AO73-PDD!AO73</f>
        <v>0</v>
      </c>
      <c r="AP73" s="8">
        <f>'PDT 66'!AP73-PDD!AP73</f>
        <v>0</v>
      </c>
      <c r="AQ73" s="8">
        <f>'PDT 66'!AQ73-PDD!AQ73</f>
        <v>0</v>
      </c>
      <c r="AR73" s="8">
        <f>'PDT 66'!AR73-PDD!AR73</f>
        <v>0</v>
      </c>
      <c r="AS73" s="8">
        <f>'PDT 66'!AS73-PDD!AS73</f>
        <v>0</v>
      </c>
      <c r="AT73" s="8">
        <f>'PDT 66'!AT73-PDD!AT73</f>
        <v>0</v>
      </c>
      <c r="AU73" s="8">
        <f>'PDT 66'!AU73-PDD!AU73</f>
        <v>0</v>
      </c>
      <c r="AV73" s="8">
        <f>'PDT 66'!AV73-PDD!AV73</f>
        <v>0</v>
      </c>
      <c r="AW73" s="8">
        <f>'PDT 66'!AW73-PDD!AW73</f>
        <v>0</v>
      </c>
      <c r="AX73" s="8">
        <f>'PDT 66'!AX73-PDD!AX73</f>
        <v>0</v>
      </c>
      <c r="AY73" s="8">
        <f>'PDT 66'!AY73-PDD!AY73</f>
        <v>0</v>
      </c>
      <c r="AZ73" s="8">
        <f>'PDT 66'!AZ73-PDD!AZ73</f>
        <v>0</v>
      </c>
      <c r="BA73" s="8">
        <f>'PDT 66'!BA73-PDD!BA73</f>
        <v>0</v>
      </c>
      <c r="BB73" s="8">
        <f>'PDT 66'!BB73-PDD!BB73</f>
        <v>0</v>
      </c>
      <c r="BC73" s="8">
        <f>'PDT 66'!BC73-PDD!BC73</f>
        <v>0</v>
      </c>
      <c r="BD73" s="8">
        <f>'PDT 66'!BD73-PDD!BD73</f>
        <v>0</v>
      </c>
      <c r="BE73" s="8">
        <f>'PDT 66'!BE73-PDD!BE73</f>
        <v>0</v>
      </c>
      <c r="BF73" s="8">
        <f>'PDT 66'!BF73-PDD!BF73</f>
        <v>0</v>
      </c>
      <c r="BG73" s="8">
        <f>'PDT 66'!BG73-PDD!BG73</f>
        <v>0</v>
      </c>
      <c r="BH73" s="8">
        <f>'PDT 66'!BH73-PDD!BH73</f>
        <v>0</v>
      </c>
      <c r="BI73" s="8">
        <f>'PDT 66'!BI73-PDD!BI73</f>
        <v>0</v>
      </c>
      <c r="BJ73" s="8">
        <f>'PDT 66'!BJ73-PDD!BJ73</f>
        <v>0</v>
      </c>
      <c r="BK73" s="8">
        <f>'PDT 66'!BK73-PDD!BK73</f>
        <v>0</v>
      </c>
      <c r="BL73" s="8">
        <f>'PDT 66'!BL73-PDD!BL73</f>
        <v>0</v>
      </c>
      <c r="BM73" s="8">
        <f>'PDT 66'!BM73-PDD!BM73</f>
        <v>0</v>
      </c>
      <c r="BN73" s="8">
        <f>'PDT 66'!BN73-PDD!BN73</f>
        <v>0</v>
      </c>
      <c r="BO73" s="8">
        <f>'PDT 66'!BO73-PDD!BO73</f>
        <v>0</v>
      </c>
      <c r="BP73" s="8">
        <f>'PDT 66'!BP73-PDD!BP73</f>
        <v>0</v>
      </c>
      <c r="BQ73" s="8">
        <f>'PDT 66'!BQ73-PDD!BQ73</f>
        <v>0</v>
      </c>
      <c r="BR73" s="8">
        <f>'PDT 66'!BR73-PDD!BR73</f>
        <v>0</v>
      </c>
      <c r="BS73" s="8">
        <f>'PDT 66'!BS73-PDD!BS73</f>
        <v>0</v>
      </c>
      <c r="BT73" s="8">
        <f>'PDT 66'!BT73-PDD!BT73</f>
        <v>0</v>
      </c>
      <c r="BU73" s="8">
        <f>'PDT 66'!BU73-PDD!BU73</f>
        <v>0</v>
      </c>
      <c r="BV73" s="8">
        <f>'PDT 66'!BV73-PDD!BV73</f>
        <v>0</v>
      </c>
      <c r="BW73" s="8">
        <f>'PDT 66'!BW73-PDD!BW73</f>
        <v>0</v>
      </c>
      <c r="BX73" s="8">
        <f>'PDT 66'!BX73-PDD!BX73</f>
        <v>0</v>
      </c>
      <c r="BY73" s="8">
        <f>'PDT 66'!BY73-PDD!BY73</f>
        <v>0</v>
      </c>
      <c r="BZ73" s="8">
        <f>'PDT 66'!BZ73-PDD!BZ73</f>
        <v>0</v>
      </c>
      <c r="CA73" s="8">
        <f>'PDT 66'!CA73-PDD!CA73</f>
        <v>0</v>
      </c>
      <c r="CB73" s="8">
        <f>'PDT 66'!CB73-PDD!CB73</f>
        <v>0</v>
      </c>
      <c r="CC73" s="8">
        <f>'PDT 66'!CC73-PDD!CC73</f>
        <v>0</v>
      </c>
      <c r="CD73" s="8">
        <f>'PDT 66'!CD73-PDD!CD73</f>
        <v>0</v>
      </c>
      <c r="CE73" s="8">
        <f>'PDT 66'!CE73-PDD!CE73</f>
        <v>0</v>
      </c>
      <c r="CF73" s="8">
        <f>'PDT 66'!CF73-PDD!CF73</f>
        <v>0</v>
      </c>
      <c r="CG73" s="8">
        <f>'PDT 66'!CG73-PDD!CG73</f>
        <v>0</v>
      </c>
      <c r="CH73" s="8">
        <f>'PDT 66'!CH73-PDD!CH73</f>
        <v>0</v>
      </c>
      <c r="CI73" s="8">
        <f>'PDT 66'!CI73-PDD!CI73</f>
        <v>0</v>
      </c>
      <c r="CJ73" s="8">
        <f>'PDT 66'!CJ73-PDD!CJ73</f>
        <v>0</v>
      </c>
    </row>
    <row r="74" spans="1:88" x14ac:dyDescent="0.2">
      <c r="A74" s="5">
        <v>202</v>
      </c>
      <c r="B74" s="8">
        <f>'PDT 66'!B74-PDD!B74</f>
        <v>0</v>
      </c>
      <c r="C74" s="8">
        <f>'PDT 66'!C74-PDD!C74</f>
        <v>0</v>
      </c>
      <c r="D74" s="8">
        <f>'PDT 66'!D74-PDD!D74</f>
        <v>0</v>
      </c>
      <c r="E74" s="8">
        <f>'PDT 66'!E74-PDD!E74</f>
        <v>0</v>
      </c>
      <c r="F74" s="8">
        <f>'PDT 66'!F74-PDD!F74</f>
        <v>0</v>
      </c>
      <c r="G74" s="8">
        <f>'PDT 66'!G74-PDD!G74</f>
        <v>0</v>
      </c>
      <c r="H74" s="8">
        <f>'PDT 66'!H74-PDD!H74</f>
        <v>0</v>
      </c>
      <c r="I74" s="8">
        <f>'PDT 66'!I74-PDD!I74</f>
        <v>0</v>
      </c>
      <c r="J74" s="8">
        <f>'PDT 66'!J74-PDD!J74</f>
        <v>0</v>
      </c>
      <c r="K74" s="8">
        <f>'PDT 66'!K74-PDD!K74</f>
        <v>0</v>
      </c>
      <c r="L74" s="8">
        <f>'PDT 66'!L74-PDD!L74</f>
        <v>0</v>
      </c>
      <c r="M74" s="8">
        <f>'PDT 66'!M74-PDD!M74</f>
        <v>0</v>
      </c>
      <c r="N74" s="8">
        <f>'PDT 66'!N74-PDD!N74</f>
        <v>0</v>
      </c>
      <c r="O74" s="8">
        <f>'PDT 66'!O74-PDD!O74</f>
        <v>0</v>
      </c>
      <c r="P74" s="8">
        <f>'PDT 66'!P74-PDD!P74</f>
        <v>0</v>
      </c>
      <c r="Q74" s="8">
        <f>'PDT 66'!Q74-PDD!Q74</f>
        <v>0</v>
      </c>
      <c r="R74" s="8">
        <f>'PDT 66'!R74-PDD!R74</f>
        <v>0</v>
      </c>
      <c r="S74" s="8">
        <f>'PDT 66'!S74-PDD!S74</f>
        <v>0</v>
      </c>
      <c r="T74" s="8">
        <f>'PDT 66'!T74-PDD!T74</f>
        <v>0</v>
      </c>
      <c r="U74" s="8">
        <f>'PDT 66'!U74-PDD!U74</f>
        <v>0</v>
      </c>
      <c r="V74" s="8">
        <f>'PDT 66'!V74-PDD!V74</f>
        <v>0</v>
      </c>
      <c r="W74" s="8">
        <f>'PDT 66'!W74-PDD!W74</f>
        <v>0</v>
      </c>
      <c r="X74" s="8">
        <f>'PDT 66'!X74-PDD!X74</f>
        <v>0</v>
      </c>
      <c r="Y74" s="8">
        <f>'PDT 66'!Y74-PDD!Y74</f>
        <v>0</v>
      </c>
      <c r="Z74" s="8">
        <f>'PDT 66'!Z74-PDD!Z74</f>
        <v>0</v>
      </c>
      <c r="AA74" s="8">
        <f>'PDT 66'!AA74-PDD!AA74</f>
        <v>0</v>
      </c>
      <c r="AB74" s="8">
        <f>'PDT 66'!AB74-PDD!AB74</f>
        <v>0</v>
      </c>
      <c r="AC74" s="8">
        <f>'PDT 66'!AC74-PDD!AC74</f>
        <v>0</v>
      </c>
      <c r="AD74" s="8">
        <f>'PDT 66'!AD74-PDD!AD74</f>
        <v>0</v>
      </c>
      <c r="AE74" s="8">
        <f>'PDT 66'!AE74-PDD!AE74</f>
        <v>0</v>
      </c>
      <c r="AF74" s="8">
        <f>'PDT 66'!AF74-PDD!AF74</f>
        <v>0</v>
      </c>
      <c r="AG74" s="8">
        <f>'PDT 66'!AG74-PDD!AG74</f>
        <v>0</v>
      </c>
      <c r="AH74" s="8">
        <f>'PDT 66'!AH74-PDD!AH74</f>
        <v>0</v>
      </c>
      <c r="AI74" s="8">
        <f>'PDT 66'!AI74-PDD!AI74</f>
        <v>0</v>
      </c>
      <c r="AJ74" s="8">
        <f>'PDT 66'!AJ74-PDD!AJ74</f>
        <v>0</v>
      </c>
      <c r="AK74" s="8">
        <f>'PDT 66'!AK74-PDD!AK74</f>
        <v>0</v>
      </c>
      <c r="AL74" s="8">
        <f>'PDT 66'!AL74-PDD!AL74</f>
        <v>0</v>
      </c>
      <c r="AM74" s="8">
        <f>'PDT 66'!AM74-PDD!AM74</f>
        <v>0</v>
      </c>
      <c r="AN74" s="8">
        <f>'PDT 66'!AN74-PDD!AN74</f>
        <v>0</v>
      </c>
      <c r="AO74" s="8">
        <f>'PDT 66'!AO74-PDD!AO74</f>
        <v>0</v>
      </c>
      <c r="AP74" s="8">
        <f>'PDT 66'!AP74-PDD!AP74</f>
        <v>0</v>
      </c>
      <c r="AQ74" s="8">
        <f>'PDT 66'!AQ74-PDD!AQ74</f>
        <v>0</v>
      </c>
      <c r="AR74" s="8">
        <f>'PDT 66'!AR74-PDD!AR74</f>
        <v>0</v>
      </c>
      <c r="AS74" s="8">
        <f>'PDT 66'!AS74-PDD!AS74</f>
        <v>0</v>
      </c>
      <c r="AT74" s="8">
        <f>'PDT 66'!AT74-PDD!AT74</f>
        <v>0</v>
      </c>
      <c r="AU74" s="8">
        <f>'PDT 66'!AU74-PDD!AU74</f>
        <v>0</v>
      </c>
      <c r="AV74" s="8">
        <f>'PDT 66'!AV74-PDD!AV74</f>
        <v>0</v>
      </c>
      <c r="AW74" s="8">
        <f>'PDT 66'!AW74-PDD!AW74</f>
        <v>0</v>
      </c>
      <c r="AX74" s="8">
        <f>'PDT 66'!AX74-PDD!AX74</f>
        <v>0</v>
      </c>
      <c r="AY74" s="8">
        <f>'PDT 66'!AY74-PDD!AY74</f>
        <v>0</v>
      </c>
      <c r="AZ74" s="8">
        <f>'PDT 66'!AZ74-PDD!AZ74</f>
        <v>0</v>
      </c>
      <c r="BA74" s="8">
        <f>'PDT 66'!BA74-PDD!BA74</f>
        <v>0</v>
      </c>
      <c r="BB74" s="8">
        <f>'PDT 66'!BB74-PDD!BB74</f>
        <v>0</v>
      </c>
      <c r="BC74" s="8">
        <f>'PDT 66'!BC74-PDD!BC74</f>
        <v>0</v>
      </c>
      <c r="BD74" s="8">
        <f>'PDT 66'!BD74-PDD!BD74</f>
        <v>0</v>
      </c>
      <c r="BE74" s="8">
        <f>'PDT 66'!BE74-PDD!BE74</f>
        <v>0</v>
      </c>
      <c r="BF74" s="8">
        <f>'PDT 66'!BF74-PDD!BF74</f>
        <v>0</v>
      </c>
      <c r="BG74" s="8">
        <f>'PDT 66'!BG74-PDD!BG74</f>
        <v>0</v>
      </c>
      <c r="BH74" s="8">
        <f>'PDT 66'!BH74-PDD!BH74</f>
        <v>0</v>
      </c>
      <c r="BI74" s="8">
        <f>'PDT 66'!BI74-PDD!BI74</f>
        <v>0</v>
      </c>
      <c r="BJ74" s="8">
        <f>'PDT 66'!BJ74-PDD!BJ74</f>
        <v>0</v>
      </c>
      <c r="BK74" s="8">
        <f>'PDT 66'!BK74-PDD!BK74</f>
        <v>0</v>
      </c>
      <c r="BL74" s="8">
        <f>'PDT 66'!BL74-PDD!BL74</f>
        <v>0</v>
      </c>
      <c r="BM74" s="8">
        <f>'PDT 66'!BM74-PDD!BM74</f>
        <v>0</v>
      </c>
      <c r="BN74" s="8">
        <f>'PDT 66'!BN74-PDD!BN74</f>
        <v>0</v>
      </c>
      <c r="BO74" s="8">
        <f>'PDT 66'!BO74-PDD!BO74</f>
        <v>0</v>
      </c>
      <c r="BP74" s="8">
        <f>'PDT 66'!BP74-PDD!BP74</f>
        <v>0</v>
      </c>
      <c r="BQ74" s="8">
        <f>'PDT 66'!BQ74-PDD!BQ74</f>
        <v>0</v>
      </c>
      <c r="BR74" s="8">
        <f>'PDT 66'!BR74-PDD!BR74</f>
        <v>0</v>
      </c>
      <c r="BS74" s="8">
        <f>'PDT 66'!BS74-PDD!BS74</f>
        <v>0</v>
      </c>
      <c r="BT74" s="8">
        <f>'PDT 66'!BT74-PDD!BT74</f>
        <v>0</v>
      </c>
      <c r="BU74" s="8">
        <f>'PDT 66'!BU74-PDD!BU74</f>
        <v>0</v>
      </c>
      <c r="BV74" s="8">
        <f>'PDT 66'!BV74-PDD!BV74</f>
        <v>0</v>
      </c>
      <c r="BW74" s="8">
        <f>'PDT 66'!BW74-PDD!BW74</f>
        <v>0</v>
      </c>
      <c r="BX74" s="8">
        <f>'PDT 66'!BX74-PDD!BX74</f>
        <v>0</v>
      </c>
      <c r="BY74" s="8">
        <f>'PDT 66'!BY74-PDD!BY74</f>
        <v>0</v>
      </c>
      <c r="BZ74" s="8">
        <f>'PDT 66'!BZ74-PDD!BZ74</f>
        <v>0</v>
      </c>
      <c r="CA74" s="8">
        <f>'PDT 66'!CA74-PDD!CA74</f>
        <v>0</v>
      </c>
      <c r="CB74" s="8">
        <f>'PDT 66'!CB74-PDD!CB74</f>
        <v>0</v>
      </c>
      <c r="CC74" s="8">
        <f>'PDT 66'!CC74-PDD!CC74</f>
        <v>0</v>
      </c>
      <c r="CD74" s="8">
        <f>'PDT 66'!CD74-PDD!CD74</f>
        <v>0</v>
      </c>
      <c r="CE74" s="8">
        <f>'PDT 66'!CE74-PDD!CE74</f>
        <v>0</v>
      </c>
      <c r="CF74" s="8">
        <f>'PDT 66'!CF74-PDD!CF74</f>
        <v>0</v>
      </c>
      <c r="CG74" s="8">
        <f>'PDT 66'!CG74-PDD!CG74</f>
        <v>0</v>
      </c>
      <c r="CH74" s="8">
        <f>'PDT 66'!CH74-PDD!CH74</f>
        <v>0</v>
      </c>
      <c r="CI74" s="8">
        <f>'PDT 66'!CI74-PDD!CI74</f>
        <v>0</v>
      </c>
      <c r="CJ74" s="8">
        <f>'PDT 66'!CJ74-PDD!CJ74</f>
        <v>0</v>
      </c>
    </row>
    <row r="75" spans="1:88" x14ac:dyDescent="0.2">
      <c r="A75" s="5">
        <v>203</v>
      </c>
      <c r="B75" s="8">
        <f>'PDT 66'!B75-PDD!B75</f>
        <v>0</v>
      </c>
      <c r="C75" s="8">
        <f>'PDT 66'!C75-PDD!C75</f>
        <v>0</v>
      </c>
      <c r="D75" s="8">
        <f>'PDT 66'!D75-PDD!D75</f>
        <v>0</v>
      </c>
      <c r="E75" s="8">
        <f>'PDT 66'!E75-PDD!E75</f>
        <v>0</v>
      </c>
      <c r="F75" s="8">
        <f>'PDT 66'!F75-PDD!F75</f>
        <v>0</v>
      </c>
      <c r="G75" s="8">
        <f>'PDT 66'!G75-PDD!G75</f>
        <v>0</v>
      </c>
      <c r="H75" s="8">
        <f>'PDT 66'!H75-PDD!H75</f>
        <v>0</v>
      </c>
      <c r="I75" s="8">
        <f>'PDT 66'!I75-PDD!I75</f>
        <v>0</v>
      </c>
      <c r="J75" s="8">
        <f>'PDT 66'!J75-PDD!J75</f>
        <v>0</v>
      </c>
      <c r="K75" s="8">
        <f>'PDT 66'!K75-PDD!K75</f>
        <v>0</v>
      </c>
      <c r="L75" s="8">
        <f>'PDT 66'!L75-PDD!L75</f>
        <v>0</v>
      </c>
      <c r="M75" s="8">
        <f>'PDT 66'!M75-PDD!M75</f>
        <v>0</v>
      </c>
      <c r="N75" s="8">
        <f>'PDT 66'!N75-PDD!N75</f>
        <v>0</v>
      </c>
      <c r="O75" s="8">
        <f>'PDT 66'!O75-PDD!O75</f>
        <v>0</v>
      </c>
      <c r="P75" s="8">
        <f>'PDT 66'!P75-PDD!P75</f>
        <v>0</v>
      </c>
      <c r="Q75" s="8">
        <f>'PDT 66'!Q75-PDD!Q75</f>
        <v>0</v>
      </c>
      <c r="R75" s="8">
        <f>'PDT 66'!R75-PDD!R75</f>
        <v>0</v>
      </c>
      <c r="S75" s="8">
        <f>'PDT 66'!S75-PDD!S75</f>
        <v>0</v>
      </c>
      <c r="T75" s="8">
        <f>'PDT 66'!T75-PDD!T75</f>
        <v>0</v>
      </c>
      <c r="U75" s="8">
        <f>'PDT 66'!U75-PDD!U75</f>
        <v>0</v>
      </c>
      <c r="V75" s="8">
        <f>'PDT 66'!V75-PDD!V75</f>
        <v>0</v>
      </c>
      <c r="W75" s="8">
        <f>'PDT 66'!W75-PDD!W75</f>
        <v>0</v>
      </c>
      <c r="X75" s="8">
        <f>'PDT 66'!X75-PDD!X75</f>
        <v>0</v>
      </c>
      <c r="Y75" s="8">
        <f>'PDT 66'!Y75-PDD!Y75</f>
        <v>0</v>
      </c>
      <c r="Z75" s="8">
        <f>'PDT 66'!Z75-PDD!Z75</f>
        <v>0</v>
      </c>
      <c r="AA75" s="8">
        <f>'PDT 66'!AA75-PDD!AA75</f>
        <v>0</v>
      </c>
      <c r="AB75" s="8">
        <f>'PDT 66'!AB75-PDD!AB75</f>
        <v>0</v>
      </c>
      <c r="AC75" s="8">
        <f>'PDT 66'!AC75-PDD!AC75</f>
        <v>0</v>
      </c>
      <c r="AD75" s="8">
        <f>'PDT 66'!AD75-PDD!AD75</f>
        <v>0</v>
      </c>
      <c r="AE75" s="8">
        <f>'PDT 66'!AE75-PDD!AE75</f>
        <v>0</v>
      </c>
      <c r="AF75" s="8">
        <f>'PDT 66'!AF75-PDD!AF75</f>
        <v>0</v>
      </c>
      <c r="AG75" s="8">
        <f>'PDT 66'!AG75-PDD!AG75</f>
        <v>0</v>
      </c>
      <c r="AH75" s="8">
        <f>'PDT 66'!AH75-PDD!AH75</f>
        <v>0</v>
      </c>
      <c r="AI75" s="8">
        <f>'PDT 66'!AI75-PDD!AI75</f>
        <v>0</v>
      </c>
      <c r="AJ75" s="8">
        <f>'PDT 66'!AJ75-PDD!AJ75</f>
        <v>0</v>
      </c>
      <c r="AK75" s="8">
        <f>'PDT 66'!AK75-PDD!AK75</f>
        <v>0</v>
      </c>
      <c r="AL75" s="8">
        <f>'PDT 66'!AL75-PDD!AL75</f>
        <v>0</v>
      </c>
      <c r="AM75" s="8">
        <f>'PDT 66'!AM75-PDD!AM75</f>
        <v>0</v>
      </c>
      <c r="AN75" s="8">
        <f>'PDT 66'!AN75-PDD!AN75</f>
        <v>0</v>
      </c>
      <c r="AO75" s="8">
        <f>'PDT 66'!AO75-PDD!AO75</f>
        <v>0</v>
      </c>
      <c r="AP75" s="8">
        <f>'PDT 66'!AP75-PDD!AP75</f>
        <v>0</v>
      </c>
      <c r="AQ75" s="8">
        <f>'PDT 66'!AQ75-PDD!AQ75</f>
        <v>0</v>
      </c>
      <c r="AR75" s="8">
        <f>'PDT 66'!AR75-PDD!AR75</f>
        <v>0</v>
      </c>
      <c r="AS75" s="8">
        <f>'PDT 66'!AS75-PDD!AS75</f>
        <v>0</v>
      </c>
      <c r="AT75" s="8">
        <f>'PDT 66'!AT75-PDD!AT75</f>
        <v>0</v>
      </c>
      <c r="AU75" s="8">
        <f>'PDT 66'!AU75-PDD!AU75</f>
        <v>0</v>
      </c>
      <c r="AV75" s="8">
        <f>'PDT 66'!AV75-PDD!AV75</f>
        <v>0</v>
      </c>
      <c r="AW75" s="8">
        <f>'PDT 66'!AW75-PDD!AW75</f>
        <v>0</v>
      </c>
      <c r="AX75" s="8">
        <f>'PDT 66'!AX75-PDD!AX75</f>
        <v>0</v>
      </c>
      <c r="AY75" s="8">
        <f>'PDT 66'!AY75-PDD!AY75</f>
        <v>0</v>
      </c>
      <c r="AZ75" s="8">
        <f>'PDT 66'!AZ75-PDD!AZ75</f>
        <v>0</v>
      </c>
      <c r="BA75" s="8">
        <f>'PDT 66'!BA75-PDD!BA75</f>
        <v>0</v>
      </c>
      <c r="BB75" s="8">
        <f>'PDT 66'!BB75-PDD!BB75</f>
        <v>0</v>
      </c>
      <c r="BC75" s="8">
        <f>'PDT 66'!BC75-PDD!BC75</f>
        <v>0</v>
      </c>
      <c r="BD75" s="8">
        <f>'PDT 66'!BD75-PDD!BD75</f>
        <v>0</v>
      </c>
      <c r="BE75" s="8">
        <f>'PDT 66'!BE75-PDD!BE75</f>
        <v>0</v>
      </c>
      <c r="BF75" s="8">
        <f>'PDT 66'!BF75-PDD!BF75</f>
        <v>0</v>
      </c>
      <c r="BG75" s="8">
        <f>'PDT 66'!BG75-PDD!BG75</f>
        <v>0</v>
      </c>
      <c r="BH75" s="8">
        <f>'PDT 66'!BH75-PDD!BH75</f>
        <v>0</v>
      </c>
      <c r="BI75" s="8">
        <f>'PDT 66'!BI75-PDD!BI75</f>
        <v>0</v>
      </c>
      <c r="BJ75" s="8">
        <f>'PDT 66'!BJ75-PDD!BJ75</f>
        <v>0</v>
      </c>
      <c r="BK75" s="8">
        <f>'PDT 66'!BK75-PDD!BK75</f>
        <v>0</v>
      </c>
      <c r="BL75" s="8">
        <f>'PDT 66'!BL75-PDD!BL75</f>
        <v>0</v>
      </c>
      <c r="BM75" s="8">
        <f>'PDT 66'!BM75-PDD!BM75</f>
        <v>0</v>
      </c>
      <c r="BN75" s="8">
        <f>'PDT 66'!BN75-PDD!BN75</f>
        <v>0</v>
      </c>
      <c r="BO75" s="8">
        <f>'PDT 66'!BO75-PDD!BO75</f>
        <v>0</v>
      </c>
      <c r="BP75" s="8">
        <f>'PDT 66'!BP75-PDD!BP75</f>
        <v>0</v>
      </c>
      <c r="BQ75" s="8">
        <f>'PDT 66'!BQ75-PDD!BQ75</f>
        <v>0</v>
      </c>
      <c r="BR75" s="8">
        <f>'PDT 66'!BR75-PDD!BR75</f>
        <v>0</v>
      </c>
      <c r="BS75" s="8">
        <f>'PDT 66'!BS75-PDD!BS75</f>
        <v>0</v>
      </c>
      <c r="BT75" s="8">
        <f>'PDT 66'!BT75-PDD!BT75</f>
        <v>0</v>
      </c>
      <c r="BU75" s="8">
        <f>'PDT 66'!BU75-PDD!BU75</f>
        <v>0</v>
      </c>
      <c r="BV75" s="8">
        <f>'PDT 66'!BV75-PDD!BV75</f>
        <v>0</v>
      </c>
      <c r="BW75" s="8">
        <f>'PDT 66'!BW75-PDD!BW75</f>
        <v>0</v>
      </c>
      <c r="BX75" s="8">
        <f>'PDT 66'!BX75-PDD!BX75</f>
        <v>0</v>
      </c>
      <c r="BY75" s="8">
        <f>'PDT 66'!BY75-PDD!BY75</f>
        <v>0</v>
      </c>
      <c r="BZ75" s="8">
        <f>'PDT 66'!BZ75-PDD!BZ75</f>
        <v>0</v>
      </c>
      <c r="CA75" s="8">
        <f>'PDT 66'!CA75-PDD!CA75</f>
        <v>0</v>
      </c>
      <c r="CB75" s="8">
        <f>'PDT 66'!CB75-PDD!CB75</f>
        <v>0</v>
      </c>
      <c r="CC75" s="8">
        <f>'PDT 66'!CC75-PDD!CC75</f>
        <v>0</v>
      </c>
      <c r="CD75" s="8">
        <f>'PDT 66'!CD75-PDD!CD75</f>
        <v>0</v>
      </c>
      <c r="CE75" s="8">
        <f>'PDT 66'!CE75-PDD!CE75</f>
        <v>0</v>
      </c>
      <c r="CF75" s="8">
        <f>'PDT 66'!CF75-PDD!CF75</f>
        <v>0</v>
      </c>
      <c r="CG75" s="8">
        <f>'PDT 66'!CG75-PDD!CG75</f>
        <v>0</v>
      </c>
      <c r="CH75" s="8">
        <f>'PDT 66'!CH75-PDD!CH75</f>
        <v>0</v>
      </c>
      <c r="CI75" s="8">
        <f>'PDT 66'!CI75-PDD!CI75</f>
        <v>0</v>
      </c>
      <c r="CJ75" s="8">
        <f>'PDT 66'!CJ75-PDD!CJ75</f>
        <v>0</v>
      </c>
    </row>
    <row r="76" spans="1:88" x14ac:dyDescent="0.2">
      <c r="A76" s="5">
        <v>204</v>
      </c>
      <c r="B76" s="8">
        <f>'PDT 66'!B76-PDD!B76</f>
        <v>0</v>
      </c>
      <c r="C76" s="8">
        <f>'PDT 66'!C76-PDD!C76</f>
        <v>0</v>
      </c>
      <c r="D76" s="8">
        <f>'PDT 66'!D76-PDD!D76</f>
        <v>0</v>
      </c>
      <c r="E76" s="8">
        <f>'PDT 66'!E76-PDD!E76</f>
        <v>0</v>
      </c>
      <c r="F76" s="8">
        <f>'PDT 66'!F76-PDD!F76</f>
        <v>0</v>
      </c>
      <c r="G76" s="8">
        <f>'PDT 66'!G76-PDD!G76</f>
        <v>0</v>
      </c>
      <c r="H76" s="8">
        <f>'PDT 66'!H76-PDD!H76</f>
        <v>0</v>
      </c>
      <c r="I76" s="8">
        <f>'PDT 66'!I76-PDD!I76</f>
        <v>0</v>
      </c>
      <c r="J76" s="8">
        <f>'PDT 66'!J76-PDD!J76</f>
        <v>0</v>
      </c>
      <c r="K76" s="8">
        <f>'PDT 66'!K76-PDD!K76</f>
        <v>0</v>
      </c>
      <c r="L76" s="8">
        <f>'PDT 66'!L76-PDD!L76</f>
        <v>0</v>
      </c>
      <c r="M76" s="8">
        <f>'PDT 66'!M76-PDD!M76</f>
        <v>0</v>
      </c>
      <c r="N76" s="8">
        <f>'PDT 66'!N76-PDD!N76</f>
        <v>0</v>
      </c>
      <c r="O76" s="8">
        <f>'PDT 66'!O76-PDD!O76</f>
        <v>0</v>
      </c>
      <c r="P76" s="8">
        <f>'PDT 66'!P76-PDD!P76</f>
        <v>0</v>
      </c>
      <c r="Q76" s="8">
        <f>'PDT 66'!Q76-PDD!Q76</f>
        <v>0</v>
      </c>
      <c r="R76" s="8">
        <f>'PDT 66'!R76-PDD!R76</f>
        <v>0</v>
      </c>
      <c r="S76" s="8">
        <f>'PDT 66'!S76-PDD!S76</f>
        <v>0</v>
      </c>
      <c r="T76" s="8">
        <f>'PDT 66'!T76-PDD!T76</f>
        <v>0</v>
      </c>
      <c r="U76" s="8">
        <f>'PDT 66'!U76-PDD!U76</f>
        <v>0</v>
      </c>
      <c r="V76" s="8">
        <f>'PDT 66'!V76-PDD!V76</f>
        <v>0</v>
      </c>
      <c r="W76" s="8">
        <f>'PDT 66'!W76-PDD!W76</f>
        <v>0</v>
      </c>
      <c r="X76" s="8">
        <f>'PDT 66'!X76-PDD!X76</f>
        <v>0</v>
      </c>
      <c r="Y76" s="8">
        <f>'PDT 66'!Y76-PDD!Y76</f>
        <v>0</v>
      </c>
      <c r="Z76" s="8">
        <f>'PDT 66'!Z76-PDD!Z76</f>
        <v>0</v>
      </c>
      <c r="AA76" s="8">
        <f>'PDT 66'!AA76-PDD!AA76</f>
        <v>0</v>
      </c>
      <c r="AB76" s="8">
        <f>'PDT 66'!AB76-PDD!AB76</f>
        <v>0</v>
      </c>
      <c r="AC76" s="8">
        <f>'PDT 66'!AC76-PDD!AC76</f>
        <v>0</v>
      </c>
      <c r="AD76" s="8">
        <f>'PDT 66'!AD76-PDD!AD76</f>
        <v>0</v>
      </c>
      <c r="AE76" s="8">
        <f>'PDT 66'!AE76-PDD!AE76</f>
        <v>0</v>
      </c>
      <c r="AF76" s="8">
        <f>'PDT 66'!AF76-PDD!AF76</f>
        <v>0</v>
      </c>
      <c r="AG76" s="8">
        <f>'PDT 66'!AG76-PDD!AG76</f>
        <v>0</v>
      </c>
      <c r="AH76" s="8">
        <f>'PDT 66'!AH76-PDD!AH76</f>
        <v>0</v>
      </c>
      <c r="AI76" s="8">
        <f>'PDT 66'!AI76-PDD!AI76</f>
        <v>0</v>
      </c>
      <c r="AJ76" s="8">
        <f>'PDT 66'!AJ76-PDD!AJ76</f>
        <v>0</v>
      </c>
      <c r="AK76" s="8">
        <f>'PDT 66'!AK76-PDD!AK76</f>
        <v>0</v>
      </c>
      <c r="AL76" s="8">
        <f>'PDT 66'!AL76-PDD!AL76</f>
        <v>0</v>
      </c>
      <c r="AM76" s="8">
        <f>'PDT 66'!AM76-PDD!AM76</f>
        <v>0</v>
      </c>
      <c r="AN76" s="8">
        <f>'PDT 66'!AN76-PDD!AN76</f>
        <v>0</v>
      </c>
      <c r="AO76" s="8">
        <f>'PDT 66'!AO76-PDD!AO76</f>
        <v>0</v>
      </c>
      <c r="AP76" s="8">
        <f>'PDT 66'!AP76-PDD!AP76</f>
        <v>0</v>
      </c>
      <c r="AQ76" s="8">
        <f>'PDT 66'!AQ76-PDD!AQ76</f>
        <v>0</v>
      </c>
      <c r="AR76" s="8">
        <f>'PDT 66'!AR76-PDD!AR76</f>
        <v>0</v>
      </c>
      <c r="AS76" s="8">
        <f>'PDT 66'!AS76-PDD!AS76</f>
        <v>0</v>
      </c>
      <c r="AT76" s="8">
        <f>'PDT 66'!AT76-PDD!AT76</f>
        <v>0</v>
      </c>
      <c r="AU76" s="8">
        <f>'PDT 66'!AU76-PDD!AU76</f>
        <v>0</v>
      </c>
      <c r="AV76" s="8">
        <f>'PDT 66'!AV76-PDD!AV76</f>
        <v>0</v>
      </c>
      <c r="AW76" s="8">
        <f>'PDT 66'!AW76-PDD!AW76</f>
        <v>0</v>
      </c>
      <c r="AX76" s="8">
        <f>'PDT 66'!AX76-PDD!AX76</f>
        <v>0</v>
      </c>
      <c r="AY76" s="8">
        <f>'PDT 66'!AY76-PDD!AY76</f>
        <v>0</v>
      </c>
      <c r="AZ76" s="8">
        <f>'PDT 66'!AZ76-PDD!AZ76</f>
        <v>0</v>
      </c>
      <c r="BA76" s="8">
        <f>'PDT 66'!BA76-PDD!BA76</f>
        <v>0</v>
      </c>
      <c r="BB76" s="8">
        <f>'PDT 66'!BB76-PDD!BB76</f>
        <v>0</v>
      </c>
      <c r="BC76" s="8">
        <f>'PDT 66'!BC76-PDD!BC76</f>
        <v>0</v>
      </c>
      <c r="BD76" s="8">
        <f>'PDT 66'!BD76-PDD!BD76</f>
        <v>0</v>
      </c>
      <c r="BE76" s="8">
        <f>'PDT 66'!BE76-PDD!BE76</f>
        <v>0</v>
      </c>
      <c r="BF76" s="8">
        <f>'PDT 66'!BF76-PDD!BF76</f>
        <v>0</v>
      </c>
      <c r="BG76" s="8">
        <f>'PDT 66'!BG76-PDD!BG76</f>
        <v>0</v>
      </c>
      <c r="BH76" s="8">
        <f>'PDT 66'!BH76-PDD!BH76</f>
        <v>0</v>
      </c>
      <c r="BI76" s="8">
        <f>'PDT 66'!BI76-PDD!BI76</f>
        <v>0</v>
      </c>
      <c r="BJ76" s="8">
        <f>'PDT 66'!BJ76-PDD!BJ76</f>
        <v>0</v>
      </c>
      <c r="BK76" s="8">
        <f>'PDT 66'!BK76-PDD!BK76</f>
        <v>0</v>
      </c>
      <c r="BL76" s="8">
        <f>'PDT 66'!BL76-PDD!BL76</f>
        <v>0</v>
      </c>
      <c r="BM76" s="8">
        <f>'PDT 66'!BM76-PDD!BM76</f>
        <v>0</v>
      </c>
      <c r="BN76" s="8">
        <f>'PDT 66'!BN76-PDD!BN76</f>
        <v>0</v>
      </c>
      <c r="BO76" s="8">
        <f>'PDT 66'!BO76-PDD!BO76</f>
        <v>0</v>
      </c>
      <c r="BP76" s="8">
        <f>'PDT 66'!BP76-PDD!BP76</f>
        <v>0</v>
      </c>
      <c r="BQ76" s="8">
        <f>'PDT 66'!BQ76-PDD!BQ76</f>
        <v>0</v>
      </c>
      <c r="BR76" s="8">
        <f>'PDT 66'!BR76-PDD!BR76</f>
        <v>0</v>
      </c>
      <c r="BS76" s="8">
        <f>'PDT 66'!BS76-PDD!BS76</f>
        <v>0</v>
      </c>
      <c r="BT76" s="8">
        <f>'PDT 66'!BT76-PDD!BT76</f>
        <v>0</v>
      </c>
      <c r="BU76" s="8">
        <f>'PDT 66'!BU76-PDD!BU76</f>
        <v>0</v>
      </c>
      <c r="BV76" s="8">
        <f>'PDT 66'!BV76-PDD!BV76</f>
        <v>0</v>
      </c>
      <c r="BW76" s="8">
        <f>'PDT 66'!BW76-PDD!BW76</f>
        <v>0</v>
      </c>
      <c r="BX76" s="8">
        <f>'PDT 66'!BX76-PDD!BX76</f>
        <v>0</v>
      </c>
      <c r="BY76" s="8">
        <f>'PDT 66'!BY76-PDD!BY76</f>
        <v>0</v>
      </c>
      <c r="BZ76" s="8">
        <f>'PDT 66'!BZ76-PDD!BZ76</f>
        <v>0</v>
      </c>
      <c r="CA76" s="8">
        <f>'PDT 66'!CA76-PDD!CA76</f>
        <v>0</v>
      </c>
      <c r="CB76" s="8">
        <f>'PDT 66'!CB76-PDD!CB76</f>
        <v>0</v>
      </c>
      <c r="CC76" s="8">
        <f>'PDT 66'!CC76-PDD!CC76</f>
        <v>0</v>
      </c>
      <c r="CD76" s="8">
        <f>'PDT 66'!CD76-PDD!CD76</f>
        <v>0</v>
      </c>
      <c r="CE76" s="8">
        <f>'PDT 66'!CE76-PDD!CE76</f>
        <v>0</v>
      </c>
      <c r="CF76" s="8">
        <f>'PDT 66'!CF76-PDD!CF76</f>
        <v>0</v>
      </c>
      <c r="CG76" s="8">
        <f>'PDT 66'!CG76-PDD!CG76</f>
        <v>0</v>
      </c>
      <c r="CH76" s="8">
        <f>'PDT 66'!CH76-PDD!CH76</f>
        <v>0</v>
      </c>
      <c r="CI76" s="8">
        <f>'PDT 66'!CI76-PDD!CI76</f>
        <v>0</v>
      </c>
      <c r="CJ76" s="8">
        <f>'PDT 66'!CJ76-PDD!CJ76</f>
        <v>0</v>
      </c>
    </row>
    <row r="77" spans="1:88" x14ac:dyDescent="0.2">
      <c r="A77" s="5">
        <v>205</v>
      </c>
      <c r="B77" s="8">
        <f>'PDT 66'!B77-PDD!B77</f>
        <v>0</v>
      </c>
      <c r="C77" s="8">
        <f>'PDT 66'!C77-PDD!C77</f>
        <v>0</v>
      </c>
      <c r="D77" s="8">
        <f>'PDT 66'!D77-PDD!D77</f>
        <v>0</v>
      </c>
      <c r="E77" s="8">
        <f>'PDT 66'!E77-PDD!E77</f>
        <v>0</v>
      </c>
      <c r="F77" s="8">
        <f>'PDT 66'!F77-PDD!F77</f>
        <v>0</v>
      </c>
      <c r="G77" s="8">
        <f>'PDT 66'!G77-PDD!G77</f>
        <v>0</v>
      </c>
      <c r="H77" s="8">
        <f>'PDT 66'!H77-PDD!H77</f>
        <v>0</v>
      </c>
      <c r="I77" s="8">
        <f>'PDT 66'!I77-PDD!I77</f>
        <v>0</v>
      </c>
      <c r="J77" s="8">
        <f>'PDT 66'!J77-PDD!J77</f>
        <v>0</v>
      </c>
      <c r="K77" s="8">
        <f>'PDT 66'!K77-PDD!K77</f>
        <v>0</v>
      </c>
      <c r="L77" s="8">
        <f>'PDT 66'!L77-PDD!L77</f>
        <v>0</v>
      </c>
      <c r="M77" s="8">
        <f>'PDT 66'!M77-PDD!M77</f>
        <v>0</v>
      </c>
      <c r="N77" s="8">
        <f>'PDT 66'!N77-PDD!N77</f>
        <v>0</v>
      </c>
      <c r="O77" s="8">
        <f>'PDT 66'!O77-PDD!O77</f>
        <v>0</v>
      </c>
      <c r="P77" s="8">
        <f>'PDT 66'!P77-PDD!P77</f>
        <v>0</v>
      </c>
      <c r="Q77" s="8">
        <f>'PDT 66'!Q77-PDD!Q77</f>
        <v>0</v>
      </c>
      <c r="R77" s="8">
        <f>'PDT 66'!R77-PDD!R77</f>
        <v>0</v>
      </c>
      <c r="S77" s="8">
        <f>'PDT 66'!S77-PDD!S77</f>
        <v>0</v>
      </c>
      <c r="T77" s="8">
        <f>'PDT 66'!T77-PDD!T77</f>
        <v>0</v>
      </c>
      <c r="U77" s="8">
        <f>'PDT 66'!U77-PDD!U77</f>
        <v>0</v>
      </c>
      <c r="V77" s="8">
        <f>'PDT 66'!V77-PDD!V77</f>
        <v>0</v>
      </c>
      <c r="W77" s="8">
        <f>'PDT 66'!W77-PDD!W77</f>
        <v>0</v>
      </c>
      <c r="X77" s="8">
        <f>'PDT 66'!X77-PDD!X77</f>
        <v>0</v>
      </c>
      <c r="Y77" s="8">
        <f>'PDT 66'!Y77-PDD!Y77</f>
        <v>0</v>
      </c>
      <c r="Z77" s="8">
        <f>'PDT 66'!Z77-PDD!Z77</f>
        <v>0</v>
      </c>
      <c r="AA77" s="8">
        <f>'PDT 66'!AA77-PDD!AA77</f>
        <v>0</v>
      </c>
      <c r="AB77" s="8">
        <f>'PDT 66'!AB77-PDD!AB77</f>
        <v>0</v>
      </c>
      <c r="AC77" s="8">
        <f>'PDT 66'!AC77-PDD!AC77</f>
        <v>0</v>
      </c>
      <c r="AD77" s="8">
        <f>'PDT 66'!AD77-PDD!AD77</f>
        <v>0</v>
      </c>
      <c r="AE77" s="8">
        <f>'PDT 66'!AE77-PDD!AE77</f>
        <v>0</v>
      </c>
      <c r="AF77" s="8">
        <f>'PDT 66'!AF77-PDD!AF77</f>
        <v>0</v>
      </c>
      <c r="AG77" s="8">
        <f>'PDT 66'!AG77-PDD!AG77</f>
        <v>0</v>
      </c>
      <c r="AH77" s="8">
        <f>'PDT 66'!AH77-PDD!AH77</f>
        <v>0</v>
      </c>
      <c r="AI77" s="8">
        <f>'PDT 66'!AI77-PDD!AI77</f>
        <v>0</v>
      </c>
      <c r="AJ77" s="8">
        <f>'PDT 66'!AJ77-PDD!AJ77</f>
        <v>0</v>
      </c>
      <c r="AK77" s="8">
        <f>'PDT 66'!AK77-PDD!AK77</f>
        <v>0</v>
      </c>
      <c r="AL77" s="8">
        <f>'PDT 66'!AL77-PDD!AL77</f>
        <v>0</v>
      </c>
      <c r="AM77" s="8">
        <f>'PDT 66'!AM77-PDD!AM77</f>
        <v>0</v>
      </c>
      <c r="AN77" s="8">
        <f>'PDT 66'!AN77-PDD!AN77</f>
        <v>0</v>
      </c>
      <c r="AO77" s="8">
        <f>'PDT 66'!AO77-PDD!AO77</f>
        <v>0</v>
      </c>
      <c r="AP77" s="8">
        <f>'PDT 66'!AP77-PDD!AP77</f>
        <v>0</v>
      </c>
      <c r="AQ77" s="8">
        <f>'PDT 66'!AQ77-PDD!AQ77</f>
        <v>0</v>
      </c>
      <c r="AR77" s="8">
        <f>'PDT 66'!AR77-PDD!AR77</f>
        <v>0</v>
      </c>
      <c r="AS77" s="8">
        <f>'PDT 66'!AS77-PDD!AS77</f>
        <v>0</v>
      </c>
      <c r="AT77" s="8">
        <f>'PDT 66'!AT77-PDD!AT77</f>
        <v>0</v>
      </c>
      <c r="AU77" s="8">
        <f>'PDT 66'!AU77-PDD!AU77</f>
        <v>0</v>
      </c>
      <c r="AV77" s="8">
        <f>'PDT 66'!AV77-PDD!AV77</f>
        <v>0</v>
      </c>
      <c r="AW77" s="8">
        <f>'PDT 66'!AW77-PDD!AW77</f>
        <v>0</v>
      </c>
      <c r="AX77" s="8">
        <f>'PDT 66'!AX77-PDD!AX77</f>
        <v>0</v>
      </c>
      <c r="AY77" s="8">
        <f>'PDT 66'!AY77-PDD!AY77</f>
        <v>0</v>
      </c>
      <c r="AZ77" s="8">
        <f>'PDT 66'!AZ77-PDD!AZ77</f>
        <v>0</v>
      </c>
      <c r="BA77" s="8">
        <f>'PDT 66'!BA77-PDD!BA77</f>
        <v>0</v>
      </c>
      <c r="BB77" s="8">
        <f>'PDT 66'!BB77-PDD!BB77</f>
        <v>0</v>
      </c>
      <c r="BC77" s="8">
        <f>'PDT 66'!BC77-PDD!BC77</f>
        <v>0</v>
      </c>
      <c r="BD77" s="8">
        <f>'PDT 66'!BD77-PDD!BD77</f>
        <v>0</v>
      </c>
      <c r="BE77" s="8">
        <f>'PDT 66'!BE77-PDD!BE77</f>
        <v>0</v>
      </c>
      <c r="BF77" s="8">
        <f>'PDT 66'!BF77-PDD!BF77</f>
        <v>0</v>
      </c>
      <c r="BG77" s="8">
        <f>'PDT 66'!BG77-PDD!BG77</f>
        <v>0</v>
      </c>
      <c r="BH77" s="8">
        <f>'PDT 66'!BH77-PDD!BH77</f>
        <v>0</v>
      </c>
      <c r="BI77" s="8">
        <f>'PDT 66'!BI77-PDD!BI77</f>
        <v>0</v>
      </c>
      <c r="BJ77" s="8">
        <f>'PDT 66'!BJ77-PDD!BJ77</f>
        <v>0</v>
      </c>
      <c r="BK77" s="8">
        <f>'PDT 66'!BK77-PDD!BK77</f>
        <v>0</v>
      </c>
      <c r="BL77" s="8">
        <f>'PDT 66'!BL77-PDD!BL77</f>
        <v>0</v>
      </c>
      <c r="BM77" s="8">
        <f>'PDT 66'!BM77-PDD!BM77</f>
        <v>0</v>
      </c>
      <c r="BN77" s="8">
        <f>'PDT 66'!BN77-PDD!BN77</f>
        <v>0</v>
      </c>
      <c r="BO77" s="8">
        <f>'PDT 66'!BO77-PDD!BO77</f>
        <v>0</v>
      </c>
      <c r="BP77" s="8">
        <f>'PDT 66'!BP77-PDD!BP77</f>
        <v>0</v>
      </c>
      <c r="BQ77" s="8">
        <f>'PDT 66'!BQ77-PDD!BQ77</f>
        <v>0</v>
      </c>
      <c r="BR77" s="8">
        <f>'PDT 66'!BR77-PDD!BR77</f>
        <v>0</v>
      </c>
      <c r="BS77" s="8">
        <f>'PDT 66'!BS77-PDD!BS77</f>
        <v>0</v>
      </c>
      <c r="BT77" s="8">
        <f>'PDT 66'!BT77-PDD!BT77</f>
        <v>0</v>
      </c>
      <c r="BU77" s="8">
        <f>'PDT 66'!BU77-PDD!BU77</f>
        <v>0</v>
      </c>
      <c r="BV77" s="8">
        <f>'PDT 66'!BV77-PDD!BV77</f>
        <v>0</v>
      </c>
      <c r="BW77" s="8">
        <f>'PDT 66'!BW77-PDD!BW77</f>
        <v>0</v>
      </c>
      <c r="BX77" s="8">
        <f>'PDT 66'!BX77-PDD!BX77</f>
        <v>0</v>
      </c>
      <c r="BY77" s="8">
        <f>'PDT 66'!BY77-PDD!BY77</f>
        <v>0</v>
      </c>
      <c r="BZ77" s="8">
        <f>'PDT 66'!BZ77-PDD!BZ77</f>
        <v>0</v>
      </c>
      <c r="CA77" s="8">
        <f>'PDT 66'!CA77-PDD!CA77</f>
        <v>0</v>
      </c>
      <c r="CB77" s="8">
        <f>'PDT 66'!CB77-PDD!CB77</f>
        <v>0</v>
      </c>
      <c r="CC77" s="8">
        <f>'PDT 66'!CC77-PDD!CC77</f>
        <v>0</v>
      </c>
      <c r="CD77" s="8">
        <f>'PDT 66'!CD77-PDD!CD77</f>
        <v>0</v>
      </c>
      <c r="CE77" s="8">
        <f>'PDT 66'!CE77-PDD!CE77</f>
        <v>0</v>
      </c>
      <c r="CF77" s="8">
        <f>'PDT 66'!CF77-PDD!CF77</f>
        <v>0</v>
      </c>
      <c r="CG77" s="8">
        <f>'PDT 66'!CG77-PDD!CG77</f>
        <v>0</v>
      </c>
      <c r="CH77" s="8">
        <f>'PDT 66'!CH77-PDD!CH77</f>
        <v>0</v>
      </c>
      <c r="CI77" s="8">
        <f>'PDT 66'!CI77-PDD!CI77</f>
        <v>0</v>
      </c>
      <c r="CJ77" s="8">
        <f>'PDT 66'!CJ77-PDD!CJ77</f>
        <v>0</v>
      </c>
    </row>
    <row r="78" spans="1:88" x14ac:dyDescent="0.2">
      <c r="A78" s="5">
        <v>209</v>
      </c>
      <c r="B78" s="8">
        <f>'PDT 66'!B78-PDD!B78</f>
        <v>0</v>
      </c>
      <c r="C78" s="8">
        <f>'PDT 66'!C78-PDD!C78</f>
        <v>0</v>
      </c>
      <c r="D78" s="8">
        <f>'PDT 66'!D78-PDD!D78</f>
        <v>0</v>
      </c>
      <c r="E78" s="8">
        <f>'PDT 66'!E78-PDD!E78</f>
        <v>0</v>
      </c>
      <c r="F78" s="8">
        <f>'PDT 66'!F78-PDD!F78</f>
        <v>0</v>
      </c>
      <c r="G78" s="8">
        <f>'PDT 66'!G78-PDD!G78</f>
        <v>0</v>
      </c>
      <c r="H78" s="8">
        <f>'PDT 66'!H78-PDD!H78</f>
        <v>0</v>
      </c>
      <c r="I78" s="8">
        <f>'PDT 66'!I78-PDD!I78</f>
        <v>0</v>
      </c>
      <c r="J78" s="8">
        <f>'PDT 66'!J78-PDD!J78</f>
        <v>0</v>
      </c>
      <c r="K78" s="8">
        <f>'PDT 66'!K78-PDD!K78</f>
        <v>0</v>
      </c>
      <c r="L78" s="8">
        <f>'PDT 66'!L78-PDD!L78</f>
        <v>0</v>
      </c>
      <c r="M78" s="8">
        <f>'PDT 66'!M78-PDD!M78</f>
        <v>0</v>
      </c>
      <c r="N78" s="8">
        <f>'PDT 66'!N78-PDD!N78</f>
        <v>0</v>
      </c>
      <c r="O78" s="8">
        <f>'PDT 66'!O78-PDD!O78</f>
        <v>0</v>
      </c>
      <c r="P78" s="8">
        <f>'PDT 66'!P78-PDD!P78</f>
        <v>0</v>
      </c>
      <c r="Q78" s="8">
        <f>'PDT 66'!Q78-PDD!Q78</f>
        <v>0</v>
      </c>
      <c r="R78" s="8">
        <f>'PDT 66'!R78-PDD!R78</f>
        <v>0</v>
      </c>
      <c r="S78" s="8">
        <f>'PDT 66'!S78-PDD!S78</f>
        <v>0</v>
      </c>
      <c r="T78" s="8">
        <f>'PDT 66'!T78-PDD!T78</f>
        <v>0</v>
      </c>
      <c r="U78" s="8">
        <f>'PDT 66'!U78-PDD!U78</f>
        <v>0</v>
      </c>
      <c r="V78" s="8">
        <f>'PDT 66'!V78-PDD!V78</f>
        <v>0</v>
      </c>
      <c r="W78" s="8">
        <f>'PDT 66'!W78-PDD!W78</f>
        <v>0</v>
      </c>
      <c r="X78" s="8">
        <f>'PDT 66'!X78-PDD!X78</f>
        <v>0</v>
      </c>
      <c r="Y78" s="8">
        <f>'PDT 66'!Y78-PDD!Y78</f>
        <v>0</v>
      </c>
      <c r="Z78" s="8">
        <f>'PDT 66'!Z78-PDD!Z78</f>
        <v>0</v>
      </c>
      <c r="AA78" s="8">
        <f>'PDT 66'!AA78-PDD!AA78</f>
        <v>0</v>
      </c>
      <c r="AB78" s="8">
        <f>'PDT 66'!AB78-PDD!AB78</f>
        <v>0</v>
      </c>
      <c r="AC78" s="8">
        <f>'PDT 66'!AC78-PDD!AC78</f>
        <v>0</v>
      </c>
      <c r="AD78" s="8">
        <f>'PDT 66'!AD78-PDD!AD78</f>
        <v>0</v>
      </c>
      <c r="AE78" s="8">
        <f>'PDT 66'!AE78-PDD!AE78</f>
        <v>0</v>
      </c>
      <c r="AF78" s="8">
        <f>'PDT 66'!AF78-PDD!AF78</f>
        <v>0</v>
      </c>
      <c r="AG78" s="8">
        <f>'PDT 66'!AG78-PDD!AG78</f>
        <v>0</v>
      </c>
      <c r="AH78" s="8">
        <f>'PDT 66'!AH78-PDD!AH78</f>
        <v>0</v>
      </c>
      <c r="AI78" s="8">
        <f>'PDT 66'!AI78-PDD!AI78</f>
        <v>0</v>
      </c>
      <c r="AJ78" s="8">
        <f>'PDT 66'!AJ78-PDD!AJ78</f>
        <v>0</v>
      </c>
      <c r="AK78" s="8">
        <f>'PDT 66'!AK78-PDD!AK78</f>
        <v>0</v>
      </c>
      <c r="AL78" s="8">
        <f>'PDT 66'!AL78-PDD!AL78</f>
        <v>0</v>
      </c>
      <c r="AM78" s="8">
        <f>'PDT 66'!AM78-PDD!AM78</f>
        <v>0</v>
      </c>
      <c r="AN78" s="8">
        <f>'PDT 66'!AN78-PDD!AN78</f>
        <v>0</v>
      </c>
      <c r="AO78" s="8">
        <f>'PDT 66'!AO78-PDD!AO78</f>
        <v>0</v>
      </c>
      <c r="AP78" s="8">
        <f>'PDT 66'!AP78-PDD!AP78</f>
        <v>0</v>
      </c>
      <c r="AQ78" s="8">
        <f>'PDT 66'!AQ78-PDD!AQ78</f>
        <v>0</v>
      </c>
      <c r="AR78" s="8">
        <f>'PDT 66'!AR78-PDD!AR78</f>
        <v>0</v>
      </c>
      <c r="AS78" s="8">
        <f>'PDT 66'!AS78-PDD!AS78</f>
        <v>0</v>
      </c>
      <c r="AT78" s="8">
        <f>'PDT 66'!AT78-PDD!AT78</f>
        <v>0</v>
      </c>
      <c r="AU78" s="8">
        <f>'PDT 66'!AU78-PDD!AU78</f>
        <v>0</v>
      </c>
      <c r="AV78" s="8">
        <f>'PDT 66'!AV78-PDD!AV78</f>
        <v>0</v>
      </c>
      <c r="AW78" s="8">
        <f>'PDT 66'!AW78-PDD!AW78</f>
        <v>0</v>
      </c>
      <c r="AX78" s="8">
        <f>'PDT 66'!AX78-PDD!AX78</f>
        <v>0</v>
      </c>
      <c r="AY78" s="8">
        <f>'PDT 66'!AY78-PDD!AY78</f>
        <v>0</v>
      </c>
      <c r="AZ78" s="8">
        <f>'PDT 66'!AZ78-PDD!AZ78</f>
        <v>0</v>
      </c>
      <c r="BA78" s="8">
        <f>'PDT 66'!BA78-PDD!BA78</f>
        <v>0</v>
      </c>
      <c r="BB78" s="8">
        <f>'PDT 66'!BB78-PDD!BB78</f>
        <v>0</v>
      </c>
      <c r="BC78" s="8">
        <f>'PDT 66'!BC78-PDD!BC78</f>
        <v>0</v>
      </c>
      <c r="BD78" s="8">
        <f>'PDT 66'!BD78-PDD!BD78</f>
        <v>0</v>
      </c>
      <c r="BE78" s="8">
        <f>'PDT 66'!BE78-PDD!BE78</f>
        <v>0</v>
      </c>
      <c r="BF78" s="8">
        <f>'PDT 66'!BF78-PDD!BF78</f>
        <v>0</v>
      </c>
      <c r="BG78" s="8">
        <f>'PDT 66'!BG78-PDD!BG78</f>
        <v>0</v>
      </c>
      <c r="BH78" s="8">
        <f>'PDT 66'!BH78-PDD!BH78</f>
        <v>0</v>
      </c>
      <c r="BI78" s="8">
        <f>'PDT 66'!BI78-PDD!BI78</f>
        <v>0</v>
      </c>
      <c r="BJ78" s="8">
        <f>'PDT 66'!BJ78-PDD!BJ78</f>
        <v>0</v>
      </c>
      <c r="BK78" s="8">
        <f>'PDT 66'!BK78-PDD!BK78</f>
        <v>0</v>
      </c>
      <c r="BL78" s="8">
        <f>'PDT 66'!BL78-PDD!BL78</f>
        <v>0</v>
      </c>
      <c r="BM78" s="8">
        <f>'PDT 66'!BM78-PDD!BM78</f>
        <v>0</v>
      </c>
      <c r="BN78" s="8">
        <f>'PDT 66'!BN78-PDD!BN78</f>
        <v>0</v>
      </c>
      <c r="BO78" s="8">
        <f>'PDT 66'!BO78-PDD!BO78</f>
        <v>0</v>
      </c>
      <c r="BP78" s="8">
        <f>'PDT 66'!BP78-PDD!BP78</f>
        <v>0</v>
      </c>
      <c r="BQ78" s="8">
        <f>'PDT 66'!BQ78-PDD!BQ78</f>
        <v>0</v>
      </c>
      <c r="BR78" s="8">
        <f>'PDT 66'!BR78-PDD!BR78</f>
        <v>0</v>
      </c>
      <c r="BS78" s="8">
        <f>'PDT 66'!BS78-PDD!BS78</f>
        <v>0</v>
      </c>
      <c r="BT78" s="8">
        <f>'PDT 66'!BT78-PDD!BT78</f>
        <v>0</v>
      </c>
      <c r="BU78" s="8">
        <f>'PDT 66'!BU78-PDD!BU78</f>
        <v>0</v>
      </c>
      <c r="BV78" s="8">
        <f>'PDT 66'!BV78-PDD!BV78</f>
        <v>0</v>
      </c>
      <c r="BW78" s="8">
        <f>'PDT 66'!BW78-PDD!BW78</f>
        <v>0</v>
      </c>
      <c r="BX78" s="8">
        <f>'PDT 66'!BX78-PDD!BX78</f>
        <v>0</v>
      </c>
      <c r="BY78" s="8">
        <f>'PDT 66'!BY78-PDD!BY78</f>
        <v>0</v>
      </c>
      <c r="BZ78" s="8">
        <f>'PDT 66'!BZ78-PDD!BZ78</f>
        <v>0</v>
      </c>
      <c r="CA78" s="8">
        <f>'PDT 66'!CA78-PDD!CA78</f>
        <v>0</v>
      </c>
      <c r="CB78" s="8">
        <f>'PDT 66'!CB78-PDD!CB78</f>
        <v>0</v>
      </c>
      <c r="CC78" s="8">
        <f>'PDT 66'!CC78-PDD!CC78</f>
        <v>0</v>
      </c>
      <c r="CD78" s="8">
        <f>'PDT 66'!CD78-PDD!CD78</f>
        <v>0</v>
      </c>
      <c r="CE78" s="8">
        <f>'PDT 66'!CE78-PDD!CE78</f>
        <v>0</v>
      </c>
      <c r="CF78" s="8">
        <f>'PDT 66'!CF78-PDD!CF78</f>
        <v>0</v>
      </c>
      <c r="CG78" s="8">
        <f>'PDT 66'!CG78-PDD!CG78</f>
        <v>0</v>
      </c>
      <c r="CH78" s="8">
        <f>'PDT 66'!CH78-PDD!CH78</f>
        <v>0</v>
      </c>
      <c r="CI78" s="8">
        <f>'PDT 66'!CI78-PDD!CI78</f>
        <v>0</v>
      </c>
      <c r="CJ78" s="8">
        <f>'PDT 66'!CJ78-PDD!CJ78</f>
        <v>0</v>
      </c>
    </row>
    <row r="79" spans="1:88" x14ac:dyDescent="0.2">
      <c r="A79" s="5">
        <v>210</v>
      </c>
      <c r="B79" s="8">
        <f>'PDT 66'!B79-PDD!B79</f>
        <v>0</v>
      </c>
      <c r="C79" s="8">
        <f>'PDT 66'!C79-PDD!C79</f>
        <v>0</v>
      </c>
      <c r="D79" s="8">
        <f>'PDT 66'!D79-PDD!D79</f>
        <v>0</v>
      </c>
      <c r="E79" s="8">
        <f>'PDT 66'!E79-PDD!E79</f>
        <v>0</v>
      </c>
      <c r="F79" s="8">
        <f>'PDT 66'!F79-PDD!F79</f>
        <v>0</v>
      </c>
      <c r="G79" s="8">
        <f>'PDT 66'!G79-PDD!G79</f>
        <v>0</v>
      </c>
      <c r="H79" s="8">
        <f>'PDT 66'!H79-PDD!H79</f>
        <v>0</v>
      </c>
      <c r="I79" s="8">
        <f>'PDT 66'!I79-PDD!I79</f>
        <v>0</v>
      </c>
      <c r="J79" s="8">
        <f>'PDT 66'!J79-PDD!J79</f>
        <v>0</v>
      </c>
      <c r="K79" s="8">
        <f>'PDT 66'!K79-PDD!K79</f>
        <v>0</v>
      </c>
      <c r="L79" s="8">
        <f>'PDT 66'!L79-PDD!L79</f>
        <v>0</v>
      </c>
      <c r="M79" s="8">
        <f>'PDT 66'!M79-PDD!M79</f>
        <v>0</v>
      </c>
      <c r="N79" s="8">
        <f>'PDT 66'!N79-PDD!N79</f>
        <v>0</v>
      </c>
      <c r="O79" s="8">
        <f>'PDT 66'!O79-PDD!O79</f>
        <v>0</v>
      </c>
      <c r="P79" s="8">
        <f>'PDT 66'!P79-PDD!P79</f>
        <v>0</v>
      </c>
      <c r="Q79" s="8">
        <f>'PDT 66'!Q79-PDD!Q79</f>
        <v>0</v>
      </c>
      <c r="R79" s="8">
        <f>'PDT 66'!R79-PDD!R79</f>
        <v>0</v>
      </c>
      <c r="S79" s="8">
        <f>'PDT 66'!S79-PDD!S79</f>
        <v>0</v>
      </c>
      <c r="T79" s="8">
        <f>'PDT 66'!T79-PDD!T79</f>
        <v>0</v>
      </c>
      <c r="U79" s="8">
        <f>'PDT 66'!U79-PDD!U79</f>
        <v>0</v>
      </c>
      <c r="V79" s="8">
        <f>'PDT 66'!V79-PDD!V79</f>
        <v>0</v>
      </c>
      <c r="W79" s="8">
        <f>'PDT 66'!W79-PDD!W79</f>
        <v>0</v>
      </c>
      <c r="X79" s="8">
        <f>'PDT 66'!X79-PDD!X79</f>
        <v>0</v>
      </c>
      <c r="Y79" s="8">
        <f>'PDT 66'!Y79-PDD!Y79</f>
        <v>0</v>
      </c>
      <c r="Z79" s="8">
        <f>'PDT 66'!Z79-PDD!Z79</f>
        <v>0</v>
      </c>
      <c r="AA79" s="8">
        <f>'PDT 66'!AA79-PDD!AA79</f>
        <v>0</v>
      </c>
      <c r="AB79" s="8">
        <f>'PDT 66'!AB79-PDD!AB79</f>
        <v>0</v>
      </c>
      <c r="AC79" s="8">
        <f>'PDT 66'!AC79-PDD!AC79</f>
        <v>0</v>
      </c>
      <c r="AD79" s="8">
        <f>'PDT 66'!AD79-PDD!AD79</f>
        <v>0</v>
      </c>
      <c r="AE79" s="8">
        <f>'PDT 66'!AE79-PDD!AE79</f>
        <v>0</v>
      </c>
      <c r="AF79" s="8">
        <f>'PDT 66'!AF79-PDD!AF79</f>
        <v>0</v>
      </c>
      <c r="AG79" s="8">
        <f>'PDT 66'!AG79-PDD!AG79</f>
        <v>0</v>
      </c>
      <c r="AH79" s="8">
        <f>'PDT 66'!AH79-PDD!AH79</f>
        <v>0</v>
      </c>
      <c r="AI79" s="8">
        <f>'PDT 66'!AI79-PDD!AI79</f>
        <v>0</v>
      </c>
      <c r="AJ79" s="8">
        <f>'PDT 66'!AJ79-PDD!AJ79</f>
        <v>0</v>
      </c>
      <c r="AK79" s="8">
        <f>'PDT 66'!AK79-PDD!AK79</f>
        <v>0</v>
      </c>
      <c r="AL79" s="8">
        <f>'PDT 66'!AL79-PDD!AL79</f>
        <v>0</v>
      </c>
      <c r="AM79" s="8">
        <f>'PDT 66'!AM79-PDD!AM79</f>
        <v>0</v>
      </c>
      <c r="AN79" s="8">
        <f>'PDT 66'!AN79-PDD!AN79</f>
        <v>0</v>
      </c>
      <c r="AO79" s="8">
        <f>'PDT 66'!AO79-PDD!AO79</f>
        <v>0</v>
      </c>
      <c r="AP79" s="8">
        <f>'PDT 66'!AP79-PDD!AP79</f>
        <v>0</v>
      </c>
      <c r="AQ79" s="8">
        <f>'PDT 66'!AQ79-PDD!AQ79</f>
        <v>0</v>
      </c>
      <c r="AR79" s="8">
        <f>'PDT 66'!AR79-PDD!AR79</f>
        <v>0</v>
      </c>
      <c r="AS79" s="8">
        <f>'PDT 66'!AS79-PDD!AS79</f>
        <v>0</v>
      </c>
      <c r="AT79" s="8">
        <f>'PDT 66'!AT79-PDD!AT79</f>
        <v>0</v>
      </c>
      <c r="AU79" s="8">
        <f>'PDT 66'!AU79-PDD!AU79</f>
        <v>0</v>
      </c>
      <c r="AV79" s="8">
        <f>'PDT 66'!AV79-PDD!AV79</f>
        <v>0</v>
      </c>
      <c r="AW79" s="8">
        <f>'PDT 66'!AW79-PDD!AW79</f>
        <v>0</v>
      </c>
      <c r="AX79" s="8">
        <f>'PDT 66'!AX79-PDD!AX79</f>
        <v>0</v>
      </c>
      <c r="AY79" s="8">
        <f>'PDT 66'!AY79-PDD!AY79</f>
        <v>0</v>
      </c>
      <c r="AZ79" s="8">
        <f>'PDT 66'!AZ79-PDD!AZ79</f>
        <v>0</v>
      </c>
      <c r="BA79" s="8">
        <f>'PDT 66'!BA79-PDD!BA79</f>
        <v>0</v>
      </c>
      <c r="BB79" s="8">
        <f>'PDT 66'!BB79-PDD!BB79</f>
        <v>0</v>
      </c>
      <c r="BC79" s="8">
        <f>'PDT 66'!BC79-PDD!BC79</f>
        <v>0</v>
      </c>
      <c r="BD79" s="8">
        <f>'PDT 66'!BD79-PDD!BD79</f>
        <v>0</v>
      </c>
      <c r="BE79" s="8">
        <f>'PDT 66'!BE79-PDD!BE79</f>
        <v>0</v>
      </c>
      <c r="BF79" s="8">
        <f>'PDT 66'!BF79-PDD!BF79</f>
        <v>0</v>
      </c>
      <c r="BG79" s="8">
        <f>'PDT 66'!BG79-PDD!BG79</f>
        <v>0</v>
      </c>
      <c r="BH79" s="8">
        <f>'PDT 66'!BH79-PDD!BH79</f>
        <v>0</v>
      </c>
      <c r="BI79" s="8">
        <f>'PDT 66'!BI79-PDD!BI79</f>
        <v>0</v>
      </c>
      <c r="BJ79" s="8">
        <f>'PDT 66'!BJ79-PDD!BJ79</f>
        <v>0</v>
      </c>
      <c r="BK79" s="8">
        <f>'PDT 66'!BK79-PDD!BK79</f>
        <v>0</v>
      </c>
      <c r="BL79" s="8">
        <f>'PDT 66'!BL79-PDD!BL79</f>
        <v>0</v>
      </c>
      <c r="BM79" s="8">
        <f>'PDT 66'!BM79-PDD!BM79</f>
        <v>0</v>
      </c>
      <c r="BN79" s="8">
        <f>'PDT 66'!BN79-PDD!BN79</f>
        <v>0</v>
      </c>
      <c r="BO79" s="8">
        <f>'PDT 66'!BO79-PDD!BO79</f>
        <v>0</v>
      </c>
      <c r="BP79" s="8">
        <f>'PDT 66'!BP79-PDD!BP79</f>
        <v>0</v>
      </c>
      <c r="BQ79" s="8">
        <f>'PDT 66'!BQ79-PDD!BQ79</f>
        <v>0</v>
      </c>
      <c r="BR79" s="8">
        <f>'PDT 66'!BR79-PDD!BR79</f>
        <v>0</v>
      </c>
      <c r="BS79" s="8">
        <f>'PDT 66'!BS79-PDD!BS79</f>
        <v>0</v>
      </c>
      <c r="BT79" s="8">
        <f>'PDT 66'!BT79-PDD!BT79</f>
        <v>0</v>
      </c>
      <c r="BU79" s="8">
        <f>'PDT 66'!BU79-PDD!BU79</f>
        <v>0</v>
      </c>
      <c r="BV79" s="8">
        <f>'PDT 66'!BV79-PDD!BV79</f>
        <v>0</v>
      </c>
      <c r="BW79" s="8">
        <f>'PDT 66'!BW79-PDD!BW79</f>
        <v>0</v>
      </c>
      <c r="BX79" s="8">
        <f>'PDT 66'!BX79-PDD!BX79</f>
        <v>0</v>
      </c>
      <c r="BY79" s="8">
        <f>'PDT 66'!BY79-PDD!BY79</f>
        <v>0</v>
      </c>
      <c r="BZ79" s="8">
        <f>'PDT 66'!BZ79-PDD!BZ79</f>
        <v>0</v>
      </c>
      <c r="CA79" s="8">
        <f>'PDT 66'!CA79-PDD!CA79</f>
        <v>0</v>
      </c>
      <c r="CB79" s="8">
        <f>'PDT 66'!CB79-PDD!CB79</f>
        <v>0</v>
      </c>
      <c r="CC79" s="8">
        <f>'PDT 66'!CC79-PDD!CC79</f>
        <v>0</v>
      </c>
      <c r="CD79" s="8">
        <f>'PDT 66'!CD79-PDD!CD79</f>
        <v>0</v>
      </c>
      <c r="CE79" s="8">
        <f>'PDT 66'!CE79-PDD!CE79</f>
        <v>0</v>
      </c>
      <c r="CF79" s="8">
        <f>'PDT 66'!CF79-PDD!CF79</f>
        <v>0</v>
      </c>
      <c r="CG79" s="8">
        <f>'PDT 66'!CG79-PDD!CG79</f>
        <v>0</v>
      </c>
      <c r="CH79" s="8">
        <f>'PDT 66'!CH79-PDD!CH79</f>
        <v>0</v>
      </c>
      <c r="CI79" s="8">
        <f>'PDT 66'!CI79-PDD!CI79</f>
        <v>0</v>
      </c>
      <c r="CJ79" s="8">
        <f>'PDT 66'!CJ79-PDD!CJ79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8"/>
  <sheetViews>
    <sheetView topLeftCell="A39" workbookViewId="0">
      <selection activeCell="D60" sqref="D60"/>
    </sheetView>
  </sheetViews>
  <sheetFormatPr baseColWidth="10" defaultColWidth="8.83203125" defaultRowHeight="13" x14ac:dyDescent="0.15"/>
  <cols>
    <col min="1" max="1" width="14.33203125" bestFit="1" customWidth="1"/>
  </cols>
  <sheetData>
    <row r="1" spans="1:1" x14ac:dyDescent="0.15">
      <c r="A1" t="s">
        <v>10</v>
      </c>
    </row>
    <row r="2" spans="1:1" x14ac:dyDescent="0.15">
      <c r="A2" t="s">
        <v>11</v>
      </c>
    </row>
    <row r="3" spans="1:1" x14ac:dyDescent="0.15">
      <c r="A3" t="s">
        <v>12</v>
      </c>
    </row>
    <row r="4" spans="1:1" x14ac:dyDescent="0.15">
      <c r="A4" t="s">
        <v>13</v>
      </c>
    </row>
    <row r="5" spans="1:1" x14ac:dyDescent="0.15">
      <c r="A5" t="s">
        <v>14</v>
      </c>
    </row>
    <row r="6" spans="1:1" x14ac:dyDescent="0.15">
      <c r="A6" t="s">
        <v>15</v>
      </c>
    </row>
    <row r="7" spans="1:1" x14ac:dyDescent="0.15">
      <c r="A7" t="s">
        <v>16</v>
      </c>
    </row>
    <row r="8" spans="1:1" x14ac:dyDescent="0.15">
      <c r="A8" t="s">
        <v>17</v>
      </c>
    </row>
    <row r="9" spans="1:1" x14ac:dyDescent="0.15">
      <c r="A9" t="s">
        <v>18</v>
      </c>
    </row>
    <row r="10" spans="1:1" x14ac:dyDescent="0.15">
      <c r="A10" t="s">
        <v>25</v>
      </c>
    </row>
    <row r="11" spans="1:1" x14ac:dyDescent="0.15">
      <c r="A11" t="s">
        <v>19</v>
      </c>
    </row>
    <row r="12" spans="1:1" x14ac:dyDescent="0.15">
      <c r="A12" t="s">
        <v>20</v>
      </c>
    </row>
    <row r="13" spans="1:1" x14ac:dyDescent="0.15">
      <c r="A13" t="s">
        <v>21</v>
      </c>
    </row>
    <row r="14" spans="1:1" x14ac:dyDescent="0.15">
      <c r="A14" t="s">
        <v>22</v>
      </c>
    </row>
    <row r="15" spans="1:1" x14ac:dyDescent="0.15">
      <c r="A15" t="s">
        <v>23</v>
      </c>
    </row>
    <row r="16" spans="1:1" x14ac:dyDescent="0.15">
      <c r="A16" t="s">
        <v>24</v>
      </c>
    </row>
    <row r="17" spans="1:1" x14ac:dyDescent="0.15">
      <c r="A17" t="s">
        <v>26</v>
      </c>
    </row>
    <row r="18" spans="1:1" x14ac:dyDescent="0.15">
      <c r="A18" t="s">
        <v>27</v>
      </c>
    </row>
    <row r="19" spans="1:1" x14ac:dyDescent="0.15">
      <c r="A19" t="s">
        <v>28</v>
      </c>
    </row>
    <row r="20" spans="1:1" x14ac:dyDescent="0.15">
      <c r="A20" t="s">
        <v>29</v>
      </c>
    </row>
    <row r="21" spans="1:1" x14ac:dyDescent="0.15">
      <c r="A21" t="s">
        <v>30</v>
      </c>
    </row>
    <row r="22" spans="1:1" x14ac:dyDescent="0.15">
      <c r="A22" t="s">
        <v>31</v>
      </c>
    </row>
    <row r="23" spans="1:1" x14ac:dyDescent="0.15">
      <c r="A23" t="s">
        <v>32</v>
      </c>
    </row>
    <row r="24" spans="1:1" x14ac:dyDescent="0.15">
      <c r="A24" t="s">
        <v>33</v>
      </c>
    </row>
    <row r="25" spans="1:1" x14ac:dyDescent="0.15">
      <c r="A25" t="s">
        <v>34</v>
      </c>
    </row>
    <row r="26" spans="1:1" x14ac:dyDescent="0.15">
      <c r="A26" t="s">
        <v>35</v>
      </c>
    </row>
    <row r="27" spans="1:1" x14ac:dyDescent="0.15">
      <c r="A27" t="s">
        <v>36</v>
      </c>
    </row>
    <row r="28" spans="1:1" x14ac:dyDescent="0.15">
      <c r="A28" t="s">
        <v>38</v>
      </c>
    </row>
    <row r="29" spans="1:1" x14ac:dyDescent="0.15">
      <c r="A29" t="s">
        <v>37</v>
      </c>
    </row>
    <row r="30" spans="1:1" x14ac:dyDescent="0.15">
      <c r="A30" t="s">
        <v>39</v>
      </c>
    </row>
    <row r="31" spans="1:1" x14ac:dyDescent="0.15">
      <c r="A31" t="s">
        <v>40</v>
      </c>
    </row>
    <row r="32" spans="1:1" x14ac:dyDescent="0.15">
      <c r="A32" t="s">
        <v>41</v>
      </c>
    </row>
    <row r="33" spans="1:1" x14ac:dyDescent="0.15">
      <c r="A33" t="s">
        <v>42</v>
      </c>
    </row>
    <row r="34" spans="1:1" x14ac:dyDescent="0.15">
      <c r="A34" t="s">
        <v>43</v>
      </c>
    </row>
    <row r="35" spans="1:1" x14ac:dyDescent="0.15">
      <c r="A35" t="s">
        <v>44</v>
      </c>
    </row>
    <row r="36" spans="1:1" x14ac:dyDescent="0.15">
      <c r="A36" t="s">
        <v>45</v>
      </c>
    </row>
    <row r="37" spans="1:1" x14ac:dyDescent="0.15">
      <c r="A37" t="s">
        <v>46</v>
      </c>
    </row>
    <row r="38" spans="1:1" x14ac:dyDescent="0.15">
      <c r="A38" t="s">
        <v>47</v>
      </c>
    </row>
    <row r="39" spans="1:1" x14ac:dyDescent="0.15">
      <c r="A39" t="s">
        <v>48</v>
      </c>
    </row>
    <row r="40" spans="1:1" x14ac:dyDescent="0.15">
      <c r="A40" t="s">
        <v>49</v>
      </c>
    </row>
    <row r="41" spans="1:1" x14ac:dyDescent="0.15">
      <c r="A41" t="s">
        <v>50</v>
      </c>
    </row>
    <row r="42" spans="1:1" x14ac:dyDescent="0.15">
      <c r="A42" t="s">
        <v>51</v>
      </c>
    </row>
    <row r="43" spans="1:1" x14ac:dyDescent="0.15">
      <c r="A43" t="s">
        <v>52</v>
      </c>
    </row>
    <row r="44" spans="1:1" x14ac:dyDescent="0.15">
      <c r="A44" t="s">
        <v>53</v>
      </c>
    </row>
    <row r="45" spans="1:1" x14ac:dyDescent="0.15">
      <c r="A45" t="s">
        <v>54</v>
      </c>
    </row>
    <row r="46" spans="1:1" x14ac:dyDescent="0.15">
      <c r="A46" t="s">
        <v>55</v>
      </c>
    </row>
    <row r="47" spans="1:1" x14ac:dyDescent="0.15">
      <c r="A47" t="s">
        <v>56</v>
      </c>
    </row>
    <row r="48" spans="1:1" x14ac:dyDescent="0.15">
      <c r="A48" t="s">
        <v>57</v>
      </c>
    </row>
    <row r="49" spans="1:1" x14ac:dyDescent="0.15">
      <c r="A49" t="s">
        <v>58</v>
      </c>
    </row>
    <row r="50" spans="1:1" x14ac:dyDescent="0.15">
      <c r="A50" t="s">
        <v>59</v>
      </c>
    </row>
    <row r="51" spans="1:1" x14ac:dyDescent="0.15">
      <c r="A51" t="s">
        <v>60</v>
      </c>
    </row>
    <row r="52" spans="1:1" x14ac:dyDescent="0.15">
      <c r="A52" t="s">
        <v>61</v>
      </c>
    </row>
    <row r="53" spans="1:1" x14ac:dyDescent="0.15">
      <c r="A53" t="s">
        <v>62</v>
      </c>
    </row>
    <row r="54" spans="1:1" x14ac:dyDescent="0.15">
      <c r="A54" t="s">
        <v>63</v>
      </c>
    </row>
    <row r="55" spans="1:1" x14ac:dyDescent="0.15">
      <c r="A55" t="s">
        <v>64</v>
      </c>
    </row>
    <row r="56" spans="1:1" x14ac:dyDescent="0.15">
      <c r="A56" t="s">
        <v>65</v>
      </c>
    </row>
    <row r="57" spans="1:1" x14ac:dyDescent="0.15">
      <c r="A57" t="s">
        <v>66</v>
      </c>
    </row>
    <row r="58" spans="1:1" x14ac:dyDescent="0.15">
      <c r="A58" t="s">
        <v>67</v>
      </c>
    </row>
    <row r="59" spans="1:1" x14ac:dyDescent="0.15">
      <c r="A59" t="s">
        <v>68</v>
      </c>
    </row>
    <row r="60" spans="1:1" x14ac:dyDescent="0.15">
      <c r="A60" t="s">
        <v>69</v>
      </c>
    </row>
    <row r="61" spans="1:1" x14ac:dyDescent="0.15">
      <c r="A61" t="s">
        <v>70</v>
      </c>
    </row>
    <row r="62" spans="1:1" x14ac:dyDescent="0.15">
      <c r="A62" t="s">
        <v>71</v>
      </c>
    </row>
    <row r="63" spans="1:1" x14ac:dyDescent="0.15">
      <c r="A63" t="s">
        <v>72</v>
      </c>
    </row>
    <row r="64" spans="1:1" x14ac:dyDescent="0.15">
      <c r="A64" t="s">
        <v>73</v>
      </c>
    </row>
    <row r="65" spans="1:1" x14ac:dyDescent="0.15">
      <c r="A65" t="s">
        <v>74</v>
      </c>
    </row>
    <row r="66" spans="1:1" x14ac:dyDescent="0.15">
      <c r="A66" t="s">
        <v>76</v>
      </c>
    </row>
    <row r="67" spans="1:1" x14ac:dyDescent="0.15">
      <c r="A67" t="s">
        <v>75</v>
      </c>
    </row>
    <row r="68" spans="1:1" x14ac:dyDescent="0.15">
      <c r="A68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V70"/>
  <sheetViews>
    <sheetView topLeftCell="BC1" workbookViewId="0">
      <selection activeCell="BU7" sqref="BU7"/>
    </sheetView>
  </sheetViews>
  <sheetFormatPr baseColWidth="10" defaultColWidth="8.83203125" defaultRowHeight="13" x14ac:dyDescent="0.15"/>
  <cols>
    <col min="3" max="31" width="9.33203125" bestFit="1" customWidth="1"/>
    <col min="32" max="32" width="10" bestFit="1" customWidth="1"/>
    <col min="33" max="55" width="9.33203125" bestFit="1" customWidth="1"/>
    <col min="56" max="56" width="10" bestFit="1" customWidth="1"/>
    <col min="57" max="70" width="9.33203125" bestFit="1" customWidth="1"/>
  </cols>
  <sheetData>
    <row r="2" spans="2:74" x14ac:dyDescent="0.15">
      <c r="B2" s="13" t="s">
        <v>78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>
        <v>26</v>
      </c>
      <c r="AC2">
        <v>27</v>
      </c>
      <c r="AD2">
        <v>28</v>
      </c>
      <c r="AE2">
        <v>29</v>
      </c>
      <c r="AF2">
        <v>30</v>
      </c>
      <c r="AG2">
        <v>31</v>
      </c>
      <c r="AH2">
        <v>32</v>
      </c>
      <c r="AI2">
        <v>33</v>
      </c>
      <c r="AJ2">
        <v>34</v>
      </c>
      <c r="AK2">
        <v>35</v>
      </c>
      <c r="AL2">
        <v>36</v>
      </c>
      <c r="AM2">
        <v>37</v>
      </c>
      <c r="AN2">
        <v>38</v>
      </c>
      <c r="AO2">
        <v>39</v>
      </c>
      <c r="AP2">
        <v>40</v>
      </c>
      <c r="AQ2">
        <v>41</v>
      </c>
      <c r="AR2">
        <v>42</v>
      </c>
      <c r="AS2">
        <v>43</v>
      </c>
      <c r="AT2">
        <v>44</v>
      </c>
      <c r="AU2">
        <v>45</v>
      </c>
      <c r="AV2">
        <v>46</v>
      </c>
      <c r="AW2">
        <v>47</v>
      </c>
      <c r="AX2">
        <v>48</v>
      </c>
      <c r="AY2">
        <v>49</v>
      </c>
      <c r="AZ2">
        <v>50</v>
      </c>
      <c r="BA2">
        <v>51</v>
      </c>
      <c r="BB2">
        <v>52</v>
      </c>
      <c r="BC2">
        <v>53</v>
      </c>
      <c r="BD2">
        <v>54</v>
      </c>
      <c r="BE2">
        <v>55</v>
      </c>
      <c r="BF2">
        <v>56</v>
      </c>
      <c r="BG2">
        <v>57</v>
      </c>
      <c r="BH2">
        <v>58</v>
      </c>
      <c r="BI2">
        <v>59</v>
      </c>
      <c r="BJ2">
        <v>60</v>
      </c>
      <c r="BK2">
        <v>61</v>
      </c>
      <c r="BL2">
        <v>62</v>
      </c>
      <c r="BM2">
        <v>63</v>
      </c>
      <c r="BN2">
        <v>64</v>
      </c>
      <c r="BO2">
        <v>65</v>
      </c>
      <c r="BP2">
        <v>66</v>
      </c>
      <c r="BQ2">
        <v>67</v>
      </c>
      <c r="BR2">
        <v>68</v>
      </c>
      <c r="BS2" s="13" t="s">
        <v>79</v>
      </c>
      <c r="BT2" s="13" t="s">
        <v>80</v>
      </c>
      <c r="BU2" s="13" t="s">
        <v>81</v>
      </c>
      <c r="BV2" s="13" t="s">
        <v>82</v>
      </c>
    </row>
    <row r="3" spans="2:74" ht="14" x14ac:dyDescent="0.2">
      <c r="B3">
        <v>1</v>
      </c>
      <c r="C3" s="17">
        <v>5924900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0</v>
      </c>
      <c r="T3" s="17">
        <v>152111</v>
      </c>
      <c r="U3" s="17">
        <v>1296163</v>
      </c>
      <c r="V3" s="17">
        <v>0</v>
      </c>
      <c r="W3" s="17">
        <v>36525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7">
        <v>0</v>
      </c>
      <c r="AE3" s="17">
        <v>0</v>
      </c>
      <c r="AF3" s="17">
        <v>158900119</v>
      </c>
      <c r="AG3" s="17">
        <v>0</v>
      </c>
      <c r="AH3" s="17">
        <v>0</v>
      </c>
      <c r="AI3" s="17">
        <v>11139</v>
      </c>
      <c r="AJ3" s="17">
        <v>0</v>
      </c>
      <c r="AK3" s="17">
        <v>0</v>
      </c>
      <c r="AL3" s="17">
        <v>0</v>
      </c>
      <c r="AM3" s="17">
        <v>0</v>
      </c>
      <c r="AN3" s="17">
        <v>0</v>
      </c>
      <c r="AO3" s="17">
        <v>352355</v>
      </c>
      <c r="AP3" s="17">
        <v>0</v>
      </c>
      <c r="AQ3" s="17">
        <v>32155</v>
      </c>
      <c r="AR3" s="17">
        <v>0</v>
      </c>
      <c r="AS3" s="17">
        <v>0</v>
      </c>
      <c r="AT3" s="17">
        <v>0</v>
      </c>
      <c r="AU3" s="17">
        <v>39160</v>
      </c>
      <c r="AV3" s="17">
        <v>0</v>
      </c>
      <c r="AW3" s="17">
        <v>0</v>
      </c>
      <c r="AX3" s="17">
        <v>0</v>
      </c>
      <c r="AY3" s="17">
        <v>0</v>
      </c>
      <c r="AZ3" s="17">
        <v>0</v>
      </c>
      <c r="BA3" s="17">
        <v>0</v>
      </c>
      <c r="BB3" s="17">
        <v>0</v>
      </c>
      <c r="BC3" s="17">
        <v>0</v>
      </c>
      <c r="BD3" s="17">
        <v>0</v>
      </c>
      <c r="BE3" s="17">
        <v>12710</v>
      </c>
      <c r="BF3" s="17">
        <v>0</v>
      </c>
      <c r="BG3" s="17">
        <v>0</v>
      </c>
      <c r="BH3" s="17">
        <v>0</v>
      </c>
      <c r="BI3" s="17">
        <v>0</v>
      </c>
      <c r="BJ3" s="17">
        <v>0</v>
      </c>
      <c r="BK3" s="17">
        <v>0</v>
      </c>
      <c r="BL3" s="17">
        <v>0</v>
      </c>
      <c r="BM3" s="17">
        <v>0</v>
      </c>
      <c r="BN3" s="17">
        <v>0</v>
      </c>
      <c r="BO3" s="17">
        <v>0</v>
      </c>
      <c r="BP3" s="17">
        <v>18795</v>
      </c>
      <c r="BQ3" s="17">
        <v>37492</v>
      </c>
      <c r="BR3" s="17">
        <v>0</v>
      </c>
    </row>
    <row r="4" spans="2:74" ht="14" x14ac:dyDescent="0.2">
      <c r="B4">
        <v>2</v>
      </c>
      <c r="C4" s="17">
        <v>0</v>
      </c>
      <c r="D4" s="17">
        <v>912906</v>
      </c>
      <c r="E4" s="17">
        <v>0</v>
      </c>
      <c r="F4" s="17">
        <v>0</v>
      </c>
      <c r="G4" s="17">
        <v>10059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199960</v>
      </c>
      <c r="V4" s="17">
        <v>0</v>
      </c>
      <c r="W4" s="17">
        <v>23006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7">
        <v>709587</v>
      </c>
      <c r="AE4" s="17">
        <v>6868</v>
      </c>
      <c r="AF4" s="17">
        <v>0</v>
      </c>
      <c r="AG4" s="17">
        <v>73426</v>
      </c>
      <c r="AH4" s="17">
        <v>0</v>
      </c>
      <c r="AI4" s="17">
        <v>6602845</v>
      </c>
      <c r="AJ4" s="17">
        <v>685</v>
      </c>
      <c r="AK4" s="17">
        <v>0</v>
      </c>
      <c r="AL4" s="17">
        <v>0</v>
      </c>
      <c r="AM4" s="17">
        <v>0</v>
      </c>
      <c r="AN4" s="17">
        <v>0</v>
      </c>
      <c r="AO4" s="17">
        <v>0</v>
      </c>
      <c r="AP4" s="17">
        <v>0</v>
      </c>
      <c r="AQ4" s="17">
        <v>0</v>
      </c>
      <c r="AR4" s="17">
        <v>0</v>
      </c>
      <c r="AS4" s="17">
        <v>0</v>
      </c>
      <c r="AT4" s="17">
        <v>0</v>
      </c>
      <c r="AU4" s="17">
        <v>0</v>
      </c>
      <c r="AV4" s="17">
        <v>0</v>
      </c>
      <c r="AW4" s="17">
        <v>0</v>
      </c>
      <c r="AX4" s="17">
        <v>0</v>
      </c>
      <c r="AY4" s="17">
        <v>0</v>
      </c>
      <c r="AZ4" s="17">
        <v>0</v>
      </c>
      <c r="BA4" s="17">
        <v>0</v>
      </c>
      <c r="BB4" s="17">
        <v>0</v>
      </c>
      <c r="BC4" s="17">
        <v>0</v>
      </c>
      <c r="BD4" s="17">
        <v>0</v>
      </c>
      <c r="BE4" s="17">
        <v>0</v>
      </c>
      <c r="BF4" s="17">
        <v>449968</v>
      </c>
      <c r="BG4" s="17">
        <v>0</v>
      </c>
      <c r="BH4" s="17">
        <v>0</v>
      </c>
      <c r="BI4" s="17">
        <v>4051</v>
      </c>
      <c r="BJ4" s="17">
        <v>0</v>
      </c>
      <c r="BK4" s="17">
        <v>0</v>
      </c>
      <c r="BL4" s="17">
        <v>0</v>
      </c>
      <c r="BM4" s="17">
        <v>0</v>
      </c>
      <c r="BN4" s="17">
        <v>0</v>
      </c>
      <c r="BO4" s="17">
        <v>0</v>
      </c>
      <c r="BP4" s="17">
        <v>142864</v>
      </c>
      <c r="BQ4" s="17">
        <v>4010</v>
      </c>
      <c r="BR4" s="17">
        <v>0</v>
      </c>
    </row>
    <row r="5" spans="2:74" ht="14" x14ac:dyDescent="0.2">
      <c r="B5">
        <v>3</v>
      </c>
      <c r="C5" s="17">
        <v>0</v>
      </c>
      <c r="D5" s="17">
        <v>0</v>
      </c>
      <c r="E5" s="17">
        <v>4014155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158085</v>
      </c>
      <c r="U5" s="17">
        <v>1196990</v>
      </c>
      <c r="V5" s="17">
        <v>0</v>
      </c>
      <c r="W5" s="17">
        <v>1469238</v>
      </c>
      <c r="X5" s="17">
        <v>0</v>
      </c>
      <c r="Y5" s="17">
        <v>0</v>
      </c>
      <c r="Z5" s="17">
        <v>593053</v>
      </c>
      <c r="AA5" s="17">
        <v>0</v>
      </c>
      <c r="AB5" s="17">
        <v>0</v>
      </c>
      <c r="AC5" s="17">
        <v>0</v>
      </c>
      <c r="AD5" s="17">
        <v>7967</v>
      </c>
      <c r="AE5" s="17">
        <v>1721893</v>
      </c>
      <c r="AF5" s="17">
        <v>0</v>
      </c>
      <c r="AG5" s="17">
        <v>4853167</v>
      </c>
      <c r="AH5" s="17">
        <v>7151</v>
      </c>
      <c r="AI5" s="17">
        <v>22986483</v>
      </c>
      <c r="AJ5" s="17">
        <v>5772</v>
      </c>
      <c r="AK5" s="17">
        <v>181983</v>
      </c>
      <c r="AL5" s="17">
        <v>0</v>
      </c>
      <c r="AM5" s="17">
        <v>0</v>
      </c>
      <c r="AN5" s="17">
        <v>0</v>
      </c>
      <c r="AO5" s="17">
        <v>0</v>
      </c>
      <c r="AP5" s="17">
        <v>0</v>
      </c>
      <c r="AQ5" s="17">
        <v>0</v>
      </c>
      <c r="AR5" s="17">
        <v>0</v>
      </c>
      <c r="AS5" s="17">
        <v>0</v>
      </c>
      <c r="AT5" s="17">
        <v>0</v>
      </c>
      <c r="AU5" s="17">
        <v>0</v>
      </c>
      <c r="AV5" s="17">
        <v>0</v>
      </c>
      <c r="AW5" s="17">
        <v>0</v>
      </c>
      <c r="AX5" s="17">
        <v>0</v>
      </c>
      <c r="AY5" s="17">
        <v>0</v>
      </c>
      <c r="AZ5" s="17">
        <v>0</v>
      </c>
      <c r="BA5" s="17">
        <v>0</v>
      </c>
      <c r="BB5" s="17">
        <v>0</v>
      </c>
      <c r="BC5" s="17">
        <v>0</v>
      </c>
      <c r="BD5" s="17">
        <v>0</v>
      </c>
      <c r="BE5" s="17">
        <v>0</v>
      </c>
      <c r="BF5" s="17">
        <v>397197</v>
      </c>
      <c r="BG5" s="17">
        <v>0</v>
      </c>
      <c r="BH5" s="17">
        <v>0</v>
      </c>
      <c r="BI5" s="17">
        <v>0</v>
      </c>
      <c r="BJ5" s="17">
        <v>0</v>
      </c>
      <c r="BK5" s="17">
        <v>0</v>
      </c>
      <c r="BL5" s="17">
        <v>0</v>
      </c>
      <c r="BM5" s="17">
        <v>0</v>
      </c>
      <c r="BN5" s="17">
        <v>0</v>
      </c>
      <c r="BO5" s="17">
        <v>0</v>
      </c>
      <c r="BP5" s="17">
        <v>312995</v>
      </c>
      <c r="BQ5" s="17">
        <v>23428</v>
      </c>
      <c r="BR5" s="17">
        <v>0</v>
      </c>
    </row>
    <row r="6" spans="2:74" ht="14" x14ac:dyDescent="0.2">
      <c r="B6">
        <v>4</v>
      </c>
      <c r="C6" s="17">
        <v>0</v>
      </c>
      <c r="D6" s="17">
        <v>0</v>
      </c>
      <c r="E6" s="17">
        <v>0</v>
      </c>
      <c r="F6" s="17">
        <v>1291677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4839</v>
      </c>
      <c r="U6" s="17">
        <v>810354</v>
      </c>
      <c r="V6" s="17">
        <v>0</v>
      </c>
      <c r="W6" s="17">
        <v>117397</v>
      </c>
      <c r="X6" s="17">
        <v>0</v>
      </c>
      <c r="Y6" s="17">
        <v>0</v>
      </c>
      <c r="Z6" s="17">
        <v>16212</v>
      </c>
      <c r="AA6" s="17">
        <v>0</v>
      </c>
      <c r="AB6" s="17">
        <v>0</v>
      </c>
      <c r="AC6" s="17">
        <v>0</v>
      </c>
      <c r="AD6" s="17">
        <v>207977</v>
      </c>
      <c r="AE6" s="17">
        <v>0</v>
      </c>
      <c r="AF6" s="17">
        <v>0</v>
      </c>
      <c r="AG6" s="17">
        <v>2070664</v>
      </c>
      <c r="AH6" s="17">
        <v>0</v>
      </c>
      <c r="AI6" s="17">
        <v>2990880</v>
      </c>
      <c r="AJ6" s="17">
        <v>267</v>
      </c>
      <c r="AK6" s="17">
        <v>0</v>
      </c>
      <c r="AL6" s="17">
        <v>0</v>
      </c>
      <c r="AM6" s="17">
        <v>0</v>
      </c>
      <c r="AN6" s="17">
        <v>0</v>
      </c>
      <c r="AO6" s="17">
        <v>0</v>
      </c>
      <c r="AP6" s="17">
        <v>33</v>
      </c>
      <c r="AQ6" s="17">
        <v>17</v>
      </c>
      <c r="AR6" s="17">
        <v>0</v>
      </c>
      <c r="AS6" s="17">
        <v>0</v>
      </c>
      <c r="AT6" s="17">
        <v>0</v>
      </c>
      <c r="AU6" s="17">
        <v>0</v>
      </c>
      <c r="AV6" s="17">
        <v>0</v>
      </c>
      <c r="AW6" s="17">
        <v>0</v>
      </c>
      <c r="AX6" s="17">
        <v>0</v>
      </c>
      <c r="AY6" s="17">
        <v>0</v>
      </c>
      <c r="AZ6" s="17">
        <v>0</v>
      </c>
      <c r="BA6" s="17">
        <v>0</v>
      </c>
      <c r="BB6" s="17">
        <v>0</v>
      </c>
      <c r="BC6" s="17">
        <v>0</v>
      </c>
      <c r="BD6" s="17">
        <v>0</v>
      </c>
      <c r="BE6" s="17">
        <v>0</v>
      </c>
      <c r="BF6" s="17">
        <v>2485507</v>
      </c>
      <c r="BG6" s="17">
        <v>0</v>
      </c>
      <c r="BH6" s="17">
        <v>0</v>
      </c>
      <c r="BI6" s="17">
        <v>45813</v>
      </c>
      <c r="BJ6" s="17">
        <v>0</v>
      </c>
      <c r="BK6" s="17">
        <v>0</v>
      </c>
      <c r="BL6" s="17">
        <v>0</v>
      </c>
      <c r="BM6" s="17">
        <v>0</v>
      </c>
      <c r="BN6" s="17">
        <v>0</v>
      </c>
      <c r="BO6" s="17">
        <v>0</v>
      </c>
      <c r="BP6" s="17">
        <v>733941</v>
      </c>
      <c r="BQ6" s="17">
        <v>59095</v>
      </c>
      <c r="BR6" s="17">
        <v>0</v>
      </c>
    </row>
    <row r="7" spans="2:74" ht="14" x14ac:dyDescent="0.2">
      <c r="B7">
        <v>5</v>
      </c>
      <c r="C7" s="17">
        <v>0</v>
      </c>
      <c r="D7" s="17">
        <v>0</v>
      </c>
      <c r="E7" s="17">
        <v>0</v>
      </c>
      <c r="F7" s="17">
        <v>0</v>
      </c>
      <c r="G7" s="17">
        <v>5028751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1551790</v>
      </c>
      <c r="V7" s="17">
        <v>0</v>
      </c>
      <c r="W7" s="17">
        <v>58381</v>
      </c>
      <c r="X7" s="17">
        <v>0</v>
      </c>
      <c r="Y7" s="17">
        <v>0</v>
      </c>
      <c r="Z7" s="17">
        <v>3595</v>
      </c>
      <c r="AA7" s="17">
        <v>0</v>
      </c>
      <c r="AB7" s="17">
        <v>0</v>
      </c>
      <c r="AC7" s="17">
        <v>0</v>
      </c>
      <c r="AD7" s="17">
        <v>4760168</v>
      </c>
      <c r="AE7" s="17">
        <v>0</v>
      </c>
      <c r="AF7" s="17">
        <v>0</v>
      </c>
      <c r="AG7" s="17">
        <v>1004559</v>
      </c>
      <c r="AH7" s="17">
        <v>156</v>
      </c>
      <c r="AI7" s="17">
        <v>977908</v>
      </c>
      <c r="AJ7" s="17">
        <v>2469229</v>
      </c>
      <c r="AK7" s="17">
        <v>0</v>
      </c>
      <c r="AL7" s="17">
        <v>0</v>
      </c>
      <c r="AM7" s="17">
        <v>0</v>
      </c>
      <c r="AN7" s="17">
        <v>0</v>
      </c>
      <c r="AO7" s="17">
        <v>0</v>
      </c>
      <c r="AP7" s="17">
        <v>0</v>
      </c>
      <c r="AQ7" s="17">
        <v>386026</v>
      </c>
      <c r="AR7" s="17">
        <v>0</v>
      </c>
      <c r="AS7" s="17">
        <v>0</v>
      </c>
      <c r="AT7" s="17">
        <v>0</v>
      </c>
      <c r="AU7" s="17">
        <v>0</v>
      </c>
      <c r="AV7" s="17">
        <v>0</v>
      </c>
      <c r="AW7" s="17">
        <v>0</v>
      </c>
      <c r="AX7" s="17">
        <v>0</v>
      </c>
      <c r="AY7" s="17">
        <v>0</v>
      </c>
      <c r="AZ7" s="17">
        <v>0</v>
      </c>
      <c r="BA7" s="17">
        <v>0</v>
      </c>
      <c r="BB7" s="17">
        <v>0</v>
      </c>
      <c r="BC7" s="17">
        <v>0</v>
      </c>
      <c r="BD7" s="17">
        <v>0</v>
      </c>
      <c r="BE7" s="17">
        <v>351592</v>
      </c>
      <c r="BF7" s="17">
        <v>14851522</v>
      </c>
      <c r="BG7" s="17">
        <v>0</v>
      </c>
      <c r="BH7" s="17">
        <v>0</v>
      </c>
      <c r="BI7" s="17">
        <v>0</v>
      </c>
      <c r="BJ7" s="17">
        <v>0</v>
      </c>
      <c r="BK7" s="17">
        <v>0</v>
      </c>
      <c r="BL7" s="17">
        <v>0</v>
      </c>
      <c r="BM7" s="17">
        <v>0</v>
      </c>
      <c r="BN7" s="17">
        <v>0</v>
      </c>
      <c r="BO7" s="17">
        <v>0</v>
      </c>
      <c r="BP7" s="17">
        <v>20525975</v>
      </c>
      <c r="BQ7" s="17">
        <v>734872</v>
      </c>
      <c r="BR7" s="17">
        <v>0</v>
      </c>
    </row>
    <row r="8" spans="2:74" ht="14" x14ac:dyDescent="0.2">
      <c r="B8">
        <v>6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10436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1551</v>
      </c>
      <c r="AA8" s="17">
        <v>0</v>
      </c>
      <c r="AB8" s="17">
        <v>0</v>
      </c>
      <c r="AC8" s="17">
        <v>0</v>
      </c>
      <c r="AD8" s="17">
        <v>5423</v>
      </c>
      <c r="AE8" s="17">
        <v>0</v>
      </c>
      <c r="AF8" s="17">
        <v>0</v>
      </c>
      <c r="AG8" s="17">
        <v>227387</v>
      </c>
      <c r="AH8" s="17">
        <v>0</v>
      </c>
      <c r="AI8" s="17">
        <v>281165</v>
      </c>
      <c r="AJ8" s="17">
        <v>259387</v>
      </c>
      <c r="AK8" s="17">
        <v>0</v>
      </c>
      <c r="AL8" s="17">
        <v>0</v>
      </c>
      <c r="AM8" s="17">
        <v>0</v>
      </c>
      <c r="AN8" s="17">
        <v>0</v>
      </c>
      <c r="AO8" s="17">
        <v>0</v>
      </c>
      <c r="AP8" s="17">
        <v>0</v>
      </c>
      <c r="AQ8" s="17">
        <v>121116</v>
      </c>
      <c r="AR8" s="17">
        <v>0</v>
      </c>
      <c r="AS8" s="17">
        <v>0</v>
      </c>
      <c r="AT8" s="17">
        <v>0</v>
      </c>
      <c r="AU8" s="17">
        <v>0</v>
      </c>
      <c r="AV8" s="17">
        <v>0</v>
      </c>
      <c r="AW8" s="17">
        <v>0</v>
      </c>
      <c r="AX8" s="17">
        <v>0</v>
      </c>
      <c r="AY8" s="17">
        <v>0</v>
      </c>
      <c r="AZ8" s="17">
        <v>0</v>
      </c>
      <c r="BA8" s="17">
        <v>0</v>
      </c>
      <c r="BB8" s="17">
        <v>1210</v>
      </c>
      <c r="BC8" s="17">
        <v>0</v>
      </c>
      <c r="BD8" s="17">
        <v>0</v>
      </c>
      <c r="BE8" s="17">
        <v>0</v>
      </c>
      <c r="BF8" s="17">
        <v>169215</v>
      </c>
      <c r="BG8" s="17">
        <v>0</v>
      </c>
      <c r="BH8" s="17">
        <v>0</v>
      </c>
      <c r="BI8" s="17">
        <v>0</v>
      </c>
      <c r="BJ8" s="17">
        <v>0</v>
      </c>
      <c r="BK8" s="17">
        <v>0</v>
      </c>
      <c r="BL8" s="17">
        <v>0</v>
      </c>
      <c r="BM8" s="17">
        <v>0</v>
      </c>
      <c r="BN8" s="17">
        <v>0</v>
      </c>
      <c r="BO8" s="17">
        <v>0</v>
      </c>
      <c r="BP8" s="17">
        <v>0</v>
      </c>
      <c r="BQ8" s="17">
        <v>0</v>
      </c>
      <c r="BR8" s="17">
        <v>0</v>
      </c>
    </row>
    <row r="9" spans="2:74" ht="14" x14ac:dyDescent="0.2">
      <c r="B9">
        <v>7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4297937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  <c r="AM9" s="17">
        <v>2214538</v>
      </c>
      <c r="AN9" s="17">
        <v>0</v>
      </c>
      <c r="AO9" s="17">
        <v>0</v>
      </c>
      <c r="AP9" s="17">
        <v>0</v>
      </c>
      <c r="AQ9" s="17">
        <v>195204</v>
      </c>
      <c r="AR9" s="17">
        <v>0</v>
      </c>
      <c r="AS9" s="17">
        <v>28233367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14939</v>
      </c>
      <c r="BC9" s="17">
        <v>0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</row>
    <row r="10" spans="2:74" ht="14" x14ac:dyDescent="0.2">
      <c r="B10">
        <v>8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315977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279198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9637005</v>
      </c>
      <c r="AI10" s="17">
        <v>6021</v>
      </c>
      <c r="AJ10" s="17">
        <v>1889</v>
      </c>
      <c r="AK10" s="17">
        <v>0</v>
      </c>
      <c r="AL10" s="17">
        <v>0</v>
      </c>
      <c r="AM10" s="17">
        <v>0</v>
      </c>
      <c r="AN10" s="17">
        <v>0</v>
      </c>
      <c r="AO10" s="17">
        <v>0</v>
      </c>
      <c r="AP10" s="17">
        <v>0</v>
      </c>
      <c r="AQ10" s="17">
        <v>0</v>
      </c>
      <c r="AR10" s="17">
        <v>0</v>
      </c>
      <c r="AS10" s="17">
        <v>0</v>
      </c>
      <c r="AT10" s="17">
        <v>0</v>
      </c>
      <c r="AU10" s="17">
        <v>0</v>
      </c>
      <c r="AV10" s="17">
        <v>0</v>
      </c>
      <c r="AW10" s="17">
        <v>0</v>
      </c>
      <c r="AX10" s="17">
        <v>0</v>
      </c>
      <c r="AY10" s="17">
        <v>0</v>
      </c>
      <c r="AZ10" s="17">
        <v>0</v>
      </c>
      <c r="BA10" s="17">
        <v>0</v>
      </c>
      <c r="BB10" s="17">
        <v>0</v>
      </c>
      <c r="BC10" s="17">
        <v>0</v>
      </c>
      <c r="BD10" s="17">
        <v>0</v>
      </c>
      <c r="BE10" s="17">
        <v>0</v>
      </c>
      <c r="BF10" s="17">
        <v>22192</v>
      </c>
      <c r="BG10" s="17">
        <v>0</v>
      </c>
      <c r="BH10" s="17">
        <v>0</v>
      </c>
      <c r="BI10" s="17">
        <v>0</v>
      </c>
      <c r="BJ10" s="17">
        <v>0</v>
      </c>
      <c r="BK10" s="17">
        <v>0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</row>
    <row r="11" spans="2:74" ht="14" x14ac:dyDescent="0.2">
      <c r="B11">
        <v>9</v>
      </c>
      <c r="C11" s="17">
        <v>0</v>
      </c>
      <c r="D11" s="17">
        <v>0</v>
      </c>
      <c r="E11" s="17">
        <v>0</v>
      </c>
      <c r="F11" s="17">
        <v>0</v>
      </c>
      <c r="G11" s="17">
        <v>23870</v>
      </c>
      <c r="H11" s="17">
        <v>0</v>
      </c>
      <c r="I11" s="17">
        <v>0</v>
      </c>
      <c r="J11" s="17">
        <v>0</v>
      </c>
      <c r="K11" s="17">
        <v>579452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347572</v>
      </c>
      <c r="AE11" s="17">
        <v>8183704</v>
      </c>
      <c r="AF11" s="17">
        <v>0</v>
      </c>
      <c r="AG11" s="17">
        <v>400418</v>
      </c>
      <c r="AH11" s="17">
        <v>378799</v>
      </c>
      <c r="AI11" s="17">
        <v>34589</v>
      </c>
      <c r="AJ11" s="17">
        <v>541</v>
      </c>
      <c r="AK11" s="17">
        <v>0</v>
      </c>
      <c r="AL11" s="17">
        <v>0</v>
      </c>
      <c r="AM11" s="17">
        <v>0</v>
      </c>
      <c r="AN11" s="17">
        <v>6760</v>
      </c>
      <c r="AO11" s="17">
        <v>0</v>
      </c>
      <c r="AP11" s="17">
        <v>15002</v>
      </c>
      <c r="AQ11" s="17">
        <v>25297</v>
      </c>
      <c r="AR11" s="17">
        <v>0</v>
      </c>
      <c r="AS11" s="17">
        <v>0</v>
      </c>
      <c r="AT11" s="17">
        <v>0</v>
      </c>
      <c r="AU11" s="17">
        <v>0</v>
      </c>
      <c r="AV11" s="17">
        <v>0</v>
      </c>
      <c r="AW11" s="17">
        <v>0</v>
      </c>
      <c r="AX11" s="17">
        <v>0</v>
      </c>
      <c r="AY11" s="17">
        <v>0</v>
      </c>
      <c r="AZ11" s="17">
        <v>0</v>
      </c>
      <c r="BA11" s="17">
        <v>0</v>
      </c>
      <c r="BB11" s="17">
        <v>154584</v>
      </c>
      <c r="BC11" s="17">
        <v>0</v>
      </c>
      <c r="BD11" s="17">
        <v>0</v>
      </c>
      <c r="BE11" s="17">
        <v>35910</v>
      </c>
      <c r="BF11" s="17">
        <v>848291</v>
      </c>
      <c r="BG11" s="17">
        <v>0</v>
      </c>
      <c r="BH11" s="17">
        <v>0</v>
      </c>
      <c r="BI11" s="17">
        <v>3900</v>
      </c>
      <c r="BJ11" s="17">
        <v>0</v>
      </c>
      <c r="BK11" s="17">
        <v>0</v>
      </c>
      <c r="BL11" s="17">
        <v>0</v>
      </c>
      <c r="BM11" s="17">
        <v>0</v>
      </c>
      <c r="BN11" s="17">
        <v>0</v>
      </c>
      <c r="BO11" s="17">
        <v>0</v>
      </c>
      <c r="BP11" s="17">
        <v>50951</v>
      </c>
      <c r="BQ11" s="17">
        <v>1142</v>
      </c>
      <c r="BR11" s="17">
        <v>0</v>
      </c>
    </row>
    <row r="12" spans="2:74" ht="14" x14ac:dyDescent="0.2">
      <c r="B12">
        <v>10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3609264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62728408</v>
      </c>
      <c r="AF12" s="17">
        <v>0</v>
      </c>
      <c r="AG12" s="17">
        <v>0</v>
      </c>
      <c r="AH12" s="17">
        <v>0</v>
      </c>
      <c r="AI12" s="17">
        <v>241221</v>
      </c>
      <c r="AJ12" s="17">
        <v>0</v>
      </c>
      <c r="AK12" s="17">
        <v>0</v>
      </c>
      <c r="AL12" s="17">
        <v>0</v>
      </c>
      <c r="AM12" s="17">
        <v>0</v>
      </c>
      <c r="AN12" s="17">
        <v>0</v>
      </c>
      <c r="AO12" s="17">
        <v>0</v>
      </c>
      <c r="AP12" s="17">
        <v>23</v>
      </c>
      <c r="AQ12" s="17">
        <v>10847194</v>
      </c>
      <c r="AR12" s="17">
        <v>0</v>
      </c>
      <c r="AS12" s="17">
        <v>0</v>
      </c>
      <c r="AT12" s="17">
        <v>0</v>
      </c>
      <c r="AU12" s="17">
        <v>0</v>
      </c>
      <c r="AV12" s="17">
        <v>0</v>
      </c>
      <c r="AW12" s="17">
        <v>0</v>
      </c>
      <c r="AX12" s="17">
        <v>0</v>
      </c>
      <c r="AY12" s="17">
        <v>0</v>
      </c>
      <c r="AZ12" s="17">
        <v>0</v>
      </c>
      <c r="BA12" s="17">
        <v>0</v>
      </c>
      <c r="BB12" s="17">
        <v>0</v>
      </c>
      <c r="BC12" s="17">
        <v>0</v>
      </c>
      <c r="BD12" s="17">
        <v>0</v>
      </c>
      <c r="BE12" s="17">
        <v>0</v>
      </c>
      <c r="BF12" s="17">
        <v>0</v>
      </c>
      <c r="BG12" s="17">
        <v>0</v>
      </c>
      <c r="BH12" s="17">
        <v>0</v>
      </c>
      <c r="BI12" s="17">
        <v>0</v>
      </c>
      <c r="BJ12" s="17">
        <v>0</v>
      </c>
      <c r="BK12" s="17">
        <v>0</v>
      </c>
      <c r="BL12" s="17">
        <v>0</v>
      </c>
      <c r="BM12" s="17">
        <v>0</v>
      </c>
      <c r="BN12" s="17">
        <v>0</v>
      </c>
      <c r="BO12" s="17">
        <v>0</v>
      </c>
      <c r="BP12" s="17">
        <v>0</v>
      </c>
      <c r="BQ12" s="17">
        <v>0</v>
      </c>
      <c r="BR12" s="17">
        <v>0</v>
      </c>
    </row>
    <row r="13" spans="2:74" ht="14" x14ac:dyDescent="0.2">
      <c r="B13">
        <v>11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9610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3374926</v>
      </c>
      <c r="AL13" s="17">
        <v>0</v>
      </c>
      <c r="AM13" s="17">
        <v>0</v>
      </c>
      <c r="AN13" s="17">
        <v>0</v>
      </c>
      <c r="AO13" s="17">
        <v>0</v>
      </c>
      <c r="AP13" s="17">
        <v>0</v>
      </c>
      <c r="AQ13" s="17">
        <v>0</v>
      </c>
      <c r="AR13" s="17">
        <v>0</v>
      </c>
      <c r="AS13" s="17">
        <v>0</v>
      </c>
      <c r="AT13" s="17">
        <v>0</v>
      </c>
      <c r="AU13" s="17">
        <v>0</v>
      </c>
      <c r="AV13" s="17">
        <v>0</v>
      </c>
      <c r="AW13" s="17">
        <v>0</v>
      </c>
      <c r="AX13" s="17">
        <v>0</v>
      </c>
      <c r="AY13" s="17">
        <v>0</v>
      </c>
      <c r="AZ13" s="17">
        <v>0</v>
      </c>
      <c r="BA13" s="17">
        <v>0</v>
      </c>
      <c r="BB13" s="17">
        <v>0</v>
      </c>
      <c r="BC13" s="17">
        <v>0</v>
      </c>
      <c r="BD13" s="17">
        <v>0</v>
      </c>
      <c r="BE13" s="17">
        <v>0</v>
      </c>
      <c r="BF13" s="17">
        <v>0</v>
      </c>
      <c r="BG13" s="17">
        <v>0</v>
      </c>
      <c r="BH13" s="17">
        <v>0</v>
      </c>
      <c r="BI13" s="17">
        <v>0</v>
      </c>
      <c r="BJ13" s="17">
        <v>0</v>
      </c>
      <c r="BK13" s="17">
        <v>0</v>
      </c>
      <c r="BL13" s="17">
        <v>0</v>
      </c>
      <c r="BM13" s="17">
        <v>0</v>
      </c>
      <c r="BN13" s="17">
        <v>0</v>
      </c>
      <c r="BO13" s="17">
        <v>0</v>
      </c>
      <c r="BP13" s="17">
        <v>0</v>
      </c>
      <c r="BQ13" s="17">
        <v>0</v>
      </c>
      <c r="BR13" s="17">
        <v>0</v>
      </c>
    </row>
    <row r="14" spans="2:74" ht="14" x14ac:dyDescent="0.2">
      <c r="B14">
        <v>12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641604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3428625</v>
      </c>
      <c r="AJ14" s="17">
        <v>1045</v>
      </c>
      <c r="AK14" s="17">
        <v>0</v>
      </c>
      <c r="AL14" s="17">
        <v>0</v>
      </c>
      <c r="AM14" s="17">
        <v>0</v>
      </c>
      <c r="AN14" s="17">
        <v>0</v>
      </c>
      <c r="AO14" s="17">
        <v>0</v>
      </c>
      <c r="AP14" s="17">
        <v>0</v>
      </c>
      <c r="AQ14" s="17">
        <v>0</v>
      </c>
      <c r="AR14" s="17">
        <v>0</v>
      </c>
      <c r="AS14" s="17">
        <v>0</v>
      </c>
      <c r="AT14" s="17">
        <v>0</v>
      </c>
      <c r="AU14" s="17">
        <v>0</v>
      </c>
      <c r="AV14" s="17">
        <v>0</v>
      </c>
      <c r="AW14" s="17">
        <v>0</v>
      </c>
      <c r="AX14" s="17">
        <v>0</v>
      </c>
      <c r="AY14" s="17">
        <v>0</v>
      </c>
      <c r="AZ14" s="17">
        <v>0</v>
      </c>
      <c r="BA14" s="17">
        <v>0</v>
      </c>
      <c r="BB14" s="17">
        <v>0</v>
      </c>
      <c r="BC14" s="17">
        <v>0</v>
      </c>
      <c r="BD14" s="17">
        <v>0</v>
      </c>
      <c r="BE14" s="17">
        <v>0</v>
      </c>
      <c r="BF14" s="17">
        <v>2486</v>
      </c>
      <c r="BG14" s="17">
        <v>0</v>
      </c>
      <c r="BH14" s="17">
        <v>0</v>
      </c>
      <c r="BI14" s="17">
        <v>0</v>
      </c>
      <c r="BJ14" s="17">
        <v>0</v>
      </c>
      <c r="BK14" s="17">
        <v>0</v>
      </c>
      <c r="BL14" s="17">
        <v>0</v>
      </c>
      <c r="BM14" s="17">
        <v>0</v>
      </c>
      <c r="BN14" s="17">
        <v>0</v>
      </c>
      <c r="BO14" s="17">
        <v>0</v>
      </c>
      <c r="BP14" s="17">
        <v>0</v>
      </c>
      <c r="BQ14" s="17">
        <v>0</v>
      </c>
      <c r="BR14" s="17">
        <v>0</v>
      </c>
    </row>
    <row r="15" spans="2:74" ht="14" x14ac:dyDescent="0.2">
      <c r="B15">
        <v>13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1798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815240</v>
      </c>
      <c r="AJ15" s="17">
        <v>39348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17">
        <v>214</v>
      </c>
      <c r="BG15" s="17">
        <v>0</v>
      </c>
      <c r="BH15" s="17">
        <v>0</v>
      </c>
      <c r="BI15" s="17">
        <v>0</v>
      </c>
      <c r="BJ15" s="17">
        <v>0</v>
      </c>
      <c r="BK15" s="17">
        <v>0</v>
      </c>
      <c r="BL15" s="17">
        <v>0</v>
      </c>
      <c r="BM15" s="17">
        <v>0</v>
      </c>
      <c r="BN15" s="17">
        <v>0</v>
      </c>
      <c r="BO15" s="17">
        <v>0</v>
      </c>
      <c r="BP15" s="17">
        <v>0</v>
      </c>
      <c r="BQ15" s="17">
        <v>0</v>
      </c>
      <c r="BR15" s="17">
        <v>0</v>
      </c>
    </row>
    <row r="16" spans="2:74" ht="14" x14ac:dyDescent="0.2">
      <c r="B16">
        <v>14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25960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6</v>
      </c>
      <c r="AE16" s="17">
        <v>0</v>
      </c>
      <c r="AF16" s="17">
        <v>0</v>
      </c>
      <c r="AG16" s="17">
        <v>390</v>
      </c>
      <c r="AH16" s="17">
        <v>0</v>
      </c>
      <c r="AI16" s="17">
        <v>136</v>
      </c>
      <c r="AJ16" s="17">
        <v>1474</v>
      </c>
      <c r="AK16" s="17">
        <v>2641264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8737</v>
      </c>
      <c r="AR16" s="17">
        <v>0</v>
      </c>
      <c r="AS16" s="17">
        <v>0</v>
      </c>
      <c r="AT16" s="17">
        <v>0</v>
      </c>
      <c r="AU16" s="17">
        <v>0</v>
      </c>
      <c r="AV16" s="17">
        <v>0</v>
      </c>
      <c r="AW16" s="17">
        <v>0</v>
      </c>
      <c r="AX16" s="17">
        <v>0</v>
      </c>
      <c r="AY16" s="17">
        <v>0</v>
      </c>
      <c r="AZ16" s="17">
        <v>0</v>
      </c>
      <c r="BA16" s="17">
        <v>0</v>
      </c>
      <c r="BB16" s="17">
        <v>0</v>
      </c>
      <c r="BC16" s="17">
        <v>0</v>
      </c>
      <c r="BD16" s="17">
        <v>0</v>
      </c>
      <c r="BE16" s="17">
        <v>0</v>
      </c>
      <c r="BF16" s="17">
        <v>3134</v>
      </c>
      <c r="BG16" s="17">
        <v>0</v>
      </c>
      <c r="BH16" s="17">
        <v>0</v>
      </c>
      <c r="BI16" s="17">
        <v>0</v>
      </c>
      <c r="BJ16" s="17">
        <v>0</v>
      </c>
      <c r="BK16" s="17">
        <v>0</v>
      </c>
      <c r="BL16" s="17">
        <v>0</v>
      </c>
      <c r="BM16" s="17">
        <v>0</v>
      </c>
      <c r="BN16" s="17">
        <v>0</v>
      </c>
      <c r="BO16" s="17">
        <v>0</v>
      </c>
      <c r="BP16" s="17">
        <v>0</v>
      </c>
      <c r="BQ16" s="17">
        <v>0</v>
      </c>
      <c r="BR16" s="17">
        <v>0</v>
      </c>
    </row>
    <row r="17" spans="2:70" ht="14" x14ac:dyDescent="0.2">
      <c r="B17">
        <v>15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4782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32</v>
      </c>
      <c r="AF17" s="17">
        <v>0</v>
      </c>
      <c r="AG17" s="17">
        <v>0</v>
      </c>
      <c r="AH17" s="17">
        <v>0</v>
      </c>
      <c r="AI17" s="17">
        <v>426</v>
      </c>
      <c r="AJ17" s="17">
        <v>0</v>
      </c>
      <c r="AK17" s="17">
        <v>0</v>
      </c>
      <c r="AL17" s="17">
        <v>232946</v>
      </c>
      <c r="AM17" s="17">
        <v>184950</v>
      </c>
      <c r="AN17" s="17">
        <v>51617</v>
      </c>
      <c r="AO17" s="17">
        <v>0</v>
      </c>
      <c r="AP17" s="17">
        <v>0</v>
      </c>
      <c r="AQ17" s="17">
        <v>76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80347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981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8173</v>
      </c>
      <c r="BQ17" s="17">
        <v>0</v>
      </c>
      <c r="BR17" s="17">
        <v>0</v>
      </c>
    </row>
    <row r="18" spans="2:70" ht="14" x14ac:dyDescent="0.2">
      <c r="B18">
        <v>16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71652.333818430881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33084.495192408875</v>
      </c>
      <c r="AE18" s="17">
        <v>0</v>
      </c>
      <c r="AF18" s="17">
        <v>0</v>
      </c>
      <c r="AG18" s="17">
        <v>130313.6785610584</v>
      </c>
      <c r="AH18" s="17">
        <v>0</v>
      </c>
      <c r="AI18" s="17">
        <v>2576997.0104515464</v>
      </c>
      <c r="AJ18" s="17">
        <v>78255.84641625431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475099.26588211197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0</v>
      </c>
      <c r="BE18" s="17">
        <v>0</v>
      </c>
      <c r="BF18" s="17">
        <v>158116.99235746832</v>
      </c>
      <c r="BG18" s="17">
        <v>0</v>
      </c>
      <c r="BH18" s="17">
        <v>0</v>
      </c>
      <c r="BI18" s="17">
        <v>0</v>
      </c>
      <c r="BJ18" s="17">
        <v>0</v>
      </c>
      <c r="BK18" s="17">
        <v>0</v>
      </c>
      <c r="BL18" s="17">
        <v>0</v>
      </c>
      <c r="BM18" s="17">
        <v>0</v>
      </c>
      <c r="BN18" s="17">
        <v>0</v>
      </c>
      <c r="BO18" s="17">
        <v>0</v>
      </c>
      <c r="BP18" s="17">
        <v>9680.0548198113629</v>
      </c>
      <c r="BQ18" s="17">
        <v>0</v>
      </c>
      <c r="BR18" s="17">
        <v>0</v>
      </c>
    </row>
    <row r="19" spans="2:70" ht="14" x14ac:dyDescent="0.2">
      <c r="B19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2562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12844.379983268223</v>
      </c>
      <c r="S19" s="17">
        <v>234295.28619830095</v>
      </c>
      <c r="T19" s="17">
        <v>873</v>
      </c>
      <c r="U19" s="17">
        <v>42728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7757.5048075911245</v>
      </c>
      <c r="AE19" s="17">
        <v>5431</v>
      </c>
      <c r="AF19" s="17">
        <v>0</v>
      </c>
      <c r="AG19" s="17">
        <v>17252.321438941606</v>
      </c>
      <c r="AH19" s="17">
        <v>139899</v>
      </c>
      <c r="AI19" s="17">
        <v>719518.9895484536</v>
      </c>
      <c r="AJ19" s="17">
        <v>117474.1535837457</v>
      </c>
      <c r="AK19" s="17">
        <v>155</v>
      </c>
      <c r="AL19" s="17">
        <v>28891</v>
      </c>
      <c r="AM19" s="17">
        <v>309</v>
      </c>
      <c r="AN19" s="17">
        <v>33753</v>
      </c>
      <c r="AO19" s="17">
        <v>43</v>
      </c>
      <c r="AP19" s="17">
        <v>31</v>
      </c>
      <c r="AQ19" s="17">
        <v>2123855.7341178874</v>
      </c>
      <c r="AR19" s="17">
        <v>0</v>
      </c>
      <c r="AS19" s="17">
        <v>316</v>
      </c>
      <c r="AT19" s="17">
        <v>0</v>
      </c>
      <c r="AU19" s="17">
        <v>248</v>
      </c>
      <c r="AV19" s="17">
        <v>0</v>
      </c>
      <c r="AW19" s="17">
        <v>0</v>
      </c>
      <c r="AX19" s="17">
        <v>0</v>
      </c>
      <c r="AY19" s="17">
        <v>1449</v>
      </c>
      <c r="AZ19" s="17">
        <v>338</v>
      </c>
      <c r="BA19" s="17">
        <v>0</v>
      </c>
      <c r="BB19" s="17">
        <v>33887</v>
      </c>
      <c r="BC19" s="17">
        <v>0</v>
      </c>
      <c r="BD19" s="17">
        <v>0</v>
      </c>
      <c r="BE19" s="17">
        <v>0</v>
      </c>
      <c r="BF19" s="17">
        <v>70574.007642531695</v>
      </c>
      <c r="BG19" s="17">
        <v>0</v>
      </c>
      <c r="BH19" s="17">
        <v>0</v>
      </c>
      <c r="BI19" s="17">
        <v>0</v>
      </c>
      <c r="BJ19" s="17">
        <v>0</v>
      </c>
      <c r="BK19" s="17">
        <v>0</v>
      </c>
      <c r="BL19" s="17">
        <v>0</v>
      </c>
      <c r="BM19" s="17">
        <v>0</v>
      </c>
      <c r="BN19" s="17">
        <v>0</v>
      </c>
      <c r="BO19" s="17">
        <v>0</v>
      </c>
      <c r="BP19" s="17">
        <v>55300.945180188632</v>
      </c>
      <c r="BQ19" s="17">
        <v>0</v>
      </c>
      <c r="BR19" s="17">
        <v>586203</v>
      </c>
    </row>
    <row r="20" spans="2:70" ht="14" x14ac:dyDescent="0.2">
      <c r="B20">
        <v>18</v>
      </c>
      <c r="C20" s="17">
        <v>7934879</v>
      </c>
      <c r="D20" s="17">
        <v>371810</v>
      </c>
      <c r="E20" s="17">
        <v>2843694</v>
      </c>
      <c r="F20" s="17">
        <v>395503</v>
      </c>
      <c r="G20" s="17">
        <v>269677</v>
      </c>
      <c r="H20" s="17">
        <v>3967</v>
      </c>
      <c r="I20" s="17">
        <v>269948</v>
      </c>
      <c r="J20" s="17">
        <v>20146</v>
      </c>
      <c r="K20" s="17">
        <v>176900</v>
      </c>
      <c r="L20" s="17">
        <v>1540234</v>
      </c>
      <c r="M20" s="17">
        <v>11206</v>
      </c>
      <c r="N20" s="17">
        <v>29532</v>
      </c>
      <c r="O20" s="17">
        <v>772</v>
      </c>
      <c r="P20" s="17">
        <v>4372</v>
      </c>
      <c r="Q20" s="17">
        <v>1485</v>
      </c>
      <c r="R20" s="17">
        <v>9060.4827753287063</v>
      </c>
      <c r="S20" s="17">
        <v>331453.51722467132</v>
      </c>
      <c r="T20" s="17">
        <v>50176</v>
      </c>
      <c r="U20" s="17">
        <v>1222152</v>
      </c>
      <c r="V20" s="17">
        <v>0</v>
      </c>
      <c r="W20" s="17">
        <v>566690</v>
      </c>
      <c r="X20" s="17">
        <v>1880207</v>
      </c>
      <c r="Y20" s="17">
        <v>195468</v>
      </c>
      <c r="Z20" s="17">
        <v>664149</v>
      </c>
      <c r="AA20" s="17">
        <v>0</v>
      </c>
      <c r="AB20" s="17">
        <v>0</v>
      </c>
      <c r="AC20" s="17">
        <v>0</v>
      </c>
      <c r="AD20" s="17">
        <v>4</v>
      </c>
      <c r="AE20" s="17">
        <v>5</v>
      </c>
      <c r="AF20" s="17">
        <v>0</v>
      </c>
      <c r="AG20" s="17">
        <v>96</v>
      </c>
      <c r="AH20" s="17">
        <v>2974</v>
      </c>
      <c r="AI20" s="17">
        <v>8263</v>
      </c>
      <c r="AJ20" s="17">
        <v>716</v>
      </c>
      <c r="AK20" s="17">
        <v>314</v>
      </c>
      <c r="AL20" s="17">
        <v>3</v>
      </c>
      <c r="AM20" s="17">
        <v>2</v>
      </c>
      <c r="AN20" s="17">
        <v>6401</v>
      </c>
      <c r="AO20" s="17">
        <v>0</v>
      </c>
      <c r="AP20" s="17">
        <v>0</v>
      </c>
      <c r="AQ20" s="17">
        <v>264958</v>
      </c>
      <c r="AR20" s="17">
        <v>137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12199</v>
      </c>
      <c r="BC20" s="17">
        <v>0</v>
      </c>
      <c r="BD20" s="17">
        <v>0</v>
      </c>
      <c r="BE20" s="17">
        <v>956</v>
      </c>
      <c r="BF20" s="17">
        <v>3747</v>
      </c>
      <c r="BG20" s="17">
        <v>0</v>
      </c>
      <c r="BH20" s="17">
        <v>1492</v>
      </c>
      <c r="BI20" s="17">
        <v>0</v>
      </c>
      <c r="BJ20" s="17">
        <v>0</v>
      </c>
      <c r="BK20" s="17">
        <v>0</v>
      </c>
      <c r="BL20" s="17">
        <v>0</v>
      </c>
      <c r="BM20" s="17">
        <v>70</v>
      </c>
      <c r="BN20" s="17">
        <v>0</v>
      </c>
      <c r="BO20" s="17">
        <v>45632</v>
      </c>
      <c r="BP20" s="17">
        <v>275769</v>
      </c>
      <c r="BQ20" s="17">
        <v>127108</v>
      </c>
      <c r="BR20" s="17">
        <v>23464</v>
      </c>
    </row>
    <row r="21" spans="2:70" ht="14" x14ac:dyDescent="0.2">
      <c r="B21">
        <v>19</v>
      </c>
      <c r="C21" s="17">
        <v>5723427</v>
      </c>
      <c r="D21" s="17">
        <v>235236</v>
      </c>
      <c r="E21" s="17">
        <v>2499995</v>
      </c>
      <c r="F21" s="17">
        <v>594883</v>
      </c>
      <c r="G21" s="17">
        <v>3265201</v>
      </c>
      <c r="H21" s="17">
        <v>11773</v>
      </c>
      <c r="I21" s="17">
        <v>82189</v>
      </c>
      <c r="J21" s="17">
        <v>322</v>
      </c>
      <c r="K21" s="17">
        <v>24003</v>
      </c>
      <c r="L21" s="17">
        <v>1225270</v>
      </c>
      <c r="M21" s="17">
        <v>102844</v>
      </c>
      <c r="N21" s="17">
        <v>15348</v>
      </c>
      <c r="O21" s="17">
        <v>484</v>
      </c>
      <c r="P21" s="17">
        <v>7455</v>
      </c>
      <c r="Q21" s="17">
        <v>10537</v>
      </c>
      <c r="R21" s="17">
        <v>146903.23547623874</v>
      </c>
      <c r="S21" s="17">
        <v>88099.764523761289</v>
      </c>
      <c r="T21" s="17">
        <v>2042498</v>
      </c>
      <c r="U21" s="17">
        <v>370002</v>
      </c>
      <c r="V21" s="17">
        <v>33393072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5098236</v>
      </c>
      <c r="AE21" s="17">
        <v>0</v>
      </c>
      <c r="AF21" s="17">
        <v>0</v>
      </c>
      <c r="AG21" s="17">
        <v>32380</v>
      </c>
      <c r="AH21" s="17">
        <v>0</v>
      </c>
      <c r="AI21" s="17">
        <v>1338</v>
      </c>
      <c r="AJ21" s="17">
        <v>111483</v>
      </c>
      <c r="AK21" s="17">
        <v>0</v>
      </c>
      <c r="AL21" s="17">
        <v>9683</v>
      </c>
      <c r="AM21" s="17">
        <v>151402</v>
      </c>
      <c r="AN21" s="17">
        <v>11</v>
      </c>
      <c r="AO21" s="17">
        <v>0</v>
      </c>
      <c r="AP21" s="17">
        <v>0</v>
      </c>
      <c r="AQ21" s="17">
        <v>100937</v>
      </c>
      <c r="AR21" s="17">
        <v>0</v>
      </c>
      <c r="AS21" s="17">
        <v>0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43866</v>
      </c>
      <c r="BC21" s="17">
        <v>0</v>
      </c>
      <c r="BD21" s="17">
        <v>0</v>
      </c>
      <c r="BE21" s="17">
        <v>0</v>
      </c>
      <c r="BF21" s="17">
        <v>490406</v>
      </c>
      <c r="BG21" s="17">
        <v>0</v>
      </c>
      <c r="BH21" s="17">
        <v>70186</v>
      </c>
      <c r="BI21" s="17">
        <v>25542</v>
      </c>
      <c r="BJ21" s="17">
        <v>0</v>
      </c>
      <c r="BK21" s="17">
        <v>0</v>
      </c>
      <c r="BL21" s="17">
        <v>0</v>
      </c>
      <c r="BM21" s="17">
        <v>0</v>
      </c>
      <c r="BN21" s="17">
        <v>0</v>
      </c>
      <c r="BO21" s="17">
        <v>0</v>
      </c>
      <c r="BP21" s="17">
        <v>605274</v>
      </c>
      <c r="BQ21" s="17">
        <v>37794</v>
      </c>
      <c r="BR21" s="17">
        <v>0</v>
      </c>
    </row>
    <row r="22" spans="2:70" ht="14" x14ac:dyDescent="0.2">
      <c r="B22">
        <v>20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3939</v>
      </c>
      <c r="V22" s="17">
        <v>93620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1056755</v>
      </c>
      <c r="AE22" s="17">
        <v>0</v>
      </c>
      <c r="AF22" s="17">
        <v>0</v>
      </c>
      <c r="AG22" s="17">
        <v>244089</v>
      </c>
      <c r="AH22" s="17">
        <v>0</v>
      </c>
      <c r="AI22" s="17">
        <v>279188</v>
      </c>
      <c r="AJ22" s="17">
        <v>0</v>
      </c>
      <c r="AK22" s="17">
        <v>0</v>
      </c>
      <c r="AL22" s="17">
        <v>845</v>
      </c>
      <c r="AM22" s="17">
        <v>6529696</v>
      </c>
      <c r="AN22" s="17">
        <v>0</v>
      </c>
      <c r="AO22" s="17">
        <v>0</v>
      </c>
      <c r="AP22" s="17">
        <v>0</v>
      </c>
      <c r="AQ22" s="17">
        <v>1601</v>
      </c>
      <c r="AR22" s="17">
        <v>0</v>
      </c>
      <c r="AS22" s="17">
        <v>1181.7350030888697</v>
      </c>
      <c r="AT22" s="17">
        <v>14.26499691113021</v>
      </c>
      <c r="AU22" s="17">
        <v>0</v>
      </c>
      <c r="AV22" s="17">
        <v>0</v>
      </c>
      <c r="AW22" s="17">
        <v>0</v>
      </c>
      <c r="AX22" s="17">
        <v>0</v>
      </c>
      <c r="AY22" s="17">
        <v>256</v>
      </c>
      <c r="AZ22" s="17">
        <v>0</v>
      </c>
      <c r="BA22" s="17">
        <v>0</v>
      </c>
      <c r="BB22" s="17">
        <v>135043</v>
      </c>
      <c r="BC22" s="17">
        <v>0</v>
      </c>
      <c r="BD22" s="17">
        <v>0</v>
      </c>
      <c r="BE22" s="17">
        <v>0</v>
      </c>
      <c r="BF22" s="17">
        <v>18109823</v>
      </c>
      <c r="BG22" s="17">
        <v>0</v>
      </c>
      <c r="BH22" s="17">
        <v>0</v>
      </c>
      <c r="BI22" s="17">
        <v>45758</v>
      </c>
      <c r="BJ22" s="17">
        <v>0</v>
      </c>
      <c r="BK22" s="17">
        <v>0</v>
      </c>
      <c r="BL22" s="17">
        <v>0</v>
      </c>
      <c r="BM22" s="17">
        <v>0</v>
      </c>
      <c r="BN22" s="17">
        <v>0</v>
      </c>
      <c r="BO22" s="17">
        <v>0</v>
      </c>
      <c r="BP22" s="17">
        <v>3640486</v>
      </c>
      <c r="BQ22" s="17">
        <v>223014</v>
      </c>
      <c r="BR22" s="17">
        <v>0</v>
      </c>
    </row>
    <row r="23" spans="2:70" ht="14" x14ac:dyDescent="0.2">
      <c r="B23">
        <v>21</v>
      </c>
      <c r="C23" s="17">
        <v>0</v>
      </c>
      <c r="D23" s="17">
        <v>3906</v>
      </c>
      <c r="E23" s="17">
        <v>49852</v>
      </c>
      <c r="F23" s="17">
        <v>13321</v>
      </c>
      <c r="G23" s="17">
        <v>1802555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97662</v>
      </c>
      <c r="N23" s="17">
        <v>0</v>
      </c>
      <c r="O23" s="17">
        <v>0</v>
      </c>
      <c r="P23" s="17">
        <v>6550</v>
      </c>
      <c r="Q23" s="17">
        <v>0</v>
      </c>
      <c r="R23" s="17">
        <v>0</v>
      </c>
      <c r="S23" s="17">
        <v>0</v>
      </c>
      <c r="T23" s="17">
        <v>220</v>
      </c>
      <c r="U23" s="17">
        <v>391361</v>
      </c>
      <c r="V23" s="17">
        <v>8211483</v>
      </c>
      <c r="W23" s="17">
        <v>2022481</v>
      </c>
      <c r="X23" s="17">
        <v>0</v>
      </c>
      <c r="Y23" s="17">
        <v>0</v>
      </c>
      <c r="Z23" s="17">
        <v>124586</v>
      </c>
      <c r="AA23" s="17">
        <v>0</v>
      </c>
      <c r="AB23" s="17">
        <v>0</v>
      </c>
      <c r="AC23" s="17">
        <v>0</v>
      </c>
      <c r="AD23" s="17">
        <v>172612</v>
      </c>
      <c r="AE23" s="17">
        <v>0</v>
      </c>
      <c r="AF23" s="17">
        <v>0</v>
      </c>
      <c r="AG23" s="17">
        <v>1869232</v>
      </c>
      <c r="AH23" s="17">
        <v>0</v>
      </c>
      <c r="AI23" s="17">
        <v>266518</v>
      </c>
      <c r="AJ23" s="17">
        <v>17338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844</v>
      </c>
      <c r="AQ23" s="17">
        <v>218712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63225</v>
      </c>
      <c r="BC23" s="17">
        <v>0</v>
      </c>
      <c r="BD23" s="17">
        <v>0</v>
      </c>
      <c r="BE23" s="17">
        <v>0</v>
      </c>
      <c r="BF23" s="17">
        <v>32963847</v>
      </c>
      <c r="BG23" s="17">
        <v>0</v>
      </c>
      <c r="BH23" s="17">
        <v>0</v>
      </c>
      <c r="BI23" s="17">
        <v>20017</v>
      </c>
      <c r="BJ23" s="17">
        <v>0</v>
      </c>
      <c r="BK23" s="17">
        <v>0</v>
      </c>
      <c r="BL23" s="17">
        <v>0</v>
      </c>
      <c r="BM23" s="17">
        <v>0</v>
      </c>
      <c r="BN23" s="17">
        <v>1498</v>
      </c>
      <c r="BO23" s="17">
        <v>0</v>
      </c>
      <c r="BP23" s="17">
        <v>4149882</v>
      </c>
      <c r="BQ23" s="17">
        <v>0</v>
      </c>
      <c r="BR23" s="17">
        <v>0</v>
      </c>
    </row>
    <row r="24" spans="2:70" ht="14" x14ac:dyDescent="0.2">
      <c r="B24">
        <v>22</v>
      </c>
      <c r="C24" s="17">
        <v>3113</v>
      </c>
      <c r="D24" s="17">
        <v>1154</v>
      </c>
      <c r="E24" s="17">
        <v>2502</v>
      </c>
      <c r="F24" s="17">
        <v>487</v>
      </c>
      <c r="G24" s="17">
        <v>334</v>
      </c>
      <c r="H24" s="17">
        <v>1030</v>
      </c>
      <c r="I24" s="17">
        <v>11557</v>
      </c>
      <c r="J24" s="17">
        <v>1897</v>
      </c>
      <c r="K24" s="17">
        <v>16264</v>
      </c>
      <c r="L24" s="17">
        <v>1890</v>
      </c>
      <c r="M24" s="17">
        <v>1089</v>
      </c>
      <c r="N24" s="17">
        <v>2555</v>
      </c>
      <c r="O24" s="17">
        <v>103</v>
      </c>
      <c r="P24" s="17">
        <v>1033</v>
      </c>
      <c r="Q24" s="17">
        <v>0</v>
      </c>
      <c r="R24" s="17">
        <v>3625.2494329483184</v>
      </c>
      <c r="S24" s="17">
        <v>3667.7505670516821</v>
      </c>
      <c r="T24" s="17">
        <v>14476</v>
      </c>
      <c r="U24" s="17">
        <v>48737</v>
      </c>
      <c r="V24" s="17">
        <v>0</v>
      </c>
      <c r="W24" s="17">
        <v>0</v>
      </c>
      <c r="X24" s="17">
        <v>889482</v>
      </c>
      <c r="Y24" s="17">
        <v>692</v>
      </c>
      <c r="Z24" s="17">
        <v>10031</v>
      </c>
      <c r="AA24" s="17">
        <v>16719</v>
      </c>
      <c r="AB24" s="17">
        <v>0</v>
      </c>
      <c r="AC24" s="17">
        <v>110069</v>
      </c>
      <c r="AD24" s="17">
        <v>59200</v>
      </c>
      <c r="AE24" s="17">
        <v>129994</v>
      </c>
      <c r="AF24" s="17">
        <v>0</v>
      </c>
      <c r="AG24" s="17">
        <v>0</v>
      </c>
      <c r="AH24" s="17">
        <v>6657</v>
      </c>
      <c r="AI24" s="17">
        <v>227883</v>
      </c>
      <c r="AJ24" s="17">
        <v>0</v>
      </c>
      <c r="AK24" s="17">
        <v>897</v>
      </c>
      <c r="AL24" s="17">
        <v>4</v>
      </c>
      <c r="AM24" s="17">
        <v>22581</v>
      </c>
      <c r="AN24" s="17">
        <v>15705487</v>
      </c>
      <c r="AO24" s="17">
        <v>1736338</v>
      </c>
      <c r="AP24" s="17">
        <v>0</v>
      </c>
      <c r="AQ24" s="17">
        <v>151938</v>
      </c>
      <c r="AR24" s="17">
        <v>0</v>
      </c>
      <c r="AS24" s="17">
        <v>165</v>
      </c>
      <c r="AT24" s="17">
        <v>0</v>
      </c>
      <c r="AU24" s="17">
        <v>64126</v>
      </c>
      <c r="AV24" s="17">
        <v>0</v>
      </c>
      <c r="AW24" s="17">
        <v>0</v>
      </c>
      <c r="AX24" s="17">
        <v>0</v>
      </c>
      <c r="AY24" s="17">
        <v>8793</v>
      </c>
      <c r="AZ24" s="17">
        <v>702</v>
      </c>
      <c r="BA24" s="17">
        <v>41848</v>
      </c>
      <c r="BB24" s="17">
        <v>151728</v>
      </c>
      <c r="BC24" s="17">
        <v>0</v>
      </c>
      <c r="BD24" s="17">
        <v>20124132</v>
      </c>
      <c r="BE24" s="17">
        <v>24072</v>
      </c>
      <c r="BF24" s="17">
        <v>20677</v>
      </c>
      <c r="BG24" s="17">
        <v>4829</v>
      </c>
      <c r="BH24" s="17">
        <v>0</v>
      </c>
      <c r="BI24" s="17">
        <v>0</v>
      </c>
      <c r="BJ24" s="17">
        <v>0</v>
      </c>
      <c r="BK24" s="17">
        <v>0</v>
      </c>
      <c r="BL24" s="17">
        <v>0</v>
      </c>
      <c r="BM24" s="17">
        <v>0</v>
      </c>
      <c r="BN24" s="17">
        <v>15597</v>
      </c>
      <c r="BO24" s="17">
        <v>0</v>
      </c>
      <c r="BP24" s="17">
        <v>18350</v>
      </c>
      <c r="BQ24" s="17">
        <v>28597</v>
      </c>
      <c r="BR24" s="17">
        <v>0</v>
      </c>
    </row>
    <row r="25" spans="2:70" ht="14" x14ac:dyDescent="0.2">
      <c r="B25">
        <v>23</v>
      </c>
      <c r="C25" s="17">
        <v>0</v>
      </c>
      <c r="D25" s="17">
        <v>324</v>
      </c>
      <c r="E25" s="17">
        <v>0</v>
      </c>
      <c r="F25" s="17">
        <v>0</v>
      </c>
      <c r="G25" s="17">
        <v>0</v>
      </c>
      <c r="H25" s="17">
        <v>0</v>
      </c>
      <c r="I25" s="17">
        <v>1673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160</v>
      </c>
      <c r="V25" s="17">
        <v>0</v>
      </c>
      <c r="W25" s="17">
        <v>0</v>
      </c>
      <c r="X25" s="17">
        <v>88419</v>
      </c>
      <c r="Y25" s="17">
        <v>637</v>
      </c>
      <c r="Z25" s="17">
        <v>119372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13691</v>
      </c>
      <c r="AJ25" s="17">
        <v>0</v>
      </c>
      <c r="AK25" s="17">
        <v>0</v>
      </c>
      <c r="AL25" s="17">
        <v>0</v>
      </c>
      <c r="AM25" s="17">
        <v>59992</v>
      </c>
      <c r="AN25" s="17">
        <v>4941387</v>
      </c>
      <c r="AO25" s="17">
        <v>13397</v>
      </c>
      <c r="AP25" s="17">
        <v>1171</v>
      </c>
      <c r="AQ25" s="17">
        <v>326335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15958</v>
      </c>
      <c r="AZ25" s="17">
        <v>0</v>
      </c>
      <c r="BA25" s="17">
        <v>0</v>
      </c>
      <c r="BB25" s="17">
        <v>67143</v>
      </c>
      <c r="BC25" s="17">
        <v>15</v>
      </c>
      <c r="BD25" s="17">
        <v>40148</v>
      </c>
      <c r="BE25" s="17">
        <v>0</v>
      </c>
      <c r="BF25" s="17">
        <v>40923</v>
      </c>
      <c r="BG25" s="17">
        <v>0</v>
      </c>
      <c r="BH25" s="17">
        <v>0</v>
      </c>
      <c r="BI25" s="17">
        <v>0</v>
      </c>
      <c r="BJ25" s="17">
        <v>0</v>
      </c>
      <c r="BK25" s="17">
        <v>0</v>
      </c>
      <c r="BL25" s="17">
        <v>0</v>
      </c>
      <c r="BM25" s="17">
        <v>0</v>
      </c>
      <c r="BN25" s="17">
        <v>294</v>
      </c>
      <c r="BO25" s="17">
        <v>0</v>
      </c>
      <c r="BP25" s="17">
        <v>0</v>
      </c>
      <c r="BQ25" s="17">
        <v>227478</v>
      </c>
      <c r="BR25" s="17">
        <v>0</v>
      </c>
    </row>
    <row r="26" spans="2:70" ht="14" x14ac:dyDescent="0.2">
      <c r="B26">
        <v>24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1864</v>
      </c>
      <c r="R26" s="17">
        <v>0</v>
      </c>
      <c r="S26" s="17">
        <v>0</v>
      </c>
      <c r="T26" s="17">
        <v>7054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19608843</v>
      </c>
      <c r="AA26" s="17">
        <v>0</v>
      </c>
      <c r="AB26" s="17">
        <v>0</v>
      </c>
      <c r="AC26" s="17">
        <v>0</v>
      </c>
      <c r="AD26" s="17">
        <v>41358766</v>
      </c>
      <c r="AE26" s="17">
        <v>1764</v>
      </c>
      <c r="AF26" s="17">
        <v>0</v>
      </c>
      <c r="AG26" s="17">
        <v>49966</v>
      </c>
      <c r="AH26" s="17">
        <v>0</v>
      </c>
      <c r="AI26" s="17">
        <v>590671</v>
      </c>
      <c r="AJ26" s="17">
        <v>0</v>
      </c>
      <c r="AK26" s="17">
        <v>0</v>
      </c>
      <c r="AL26" s="17">
        <v>0</v>
      </c>
      <c r="AM26" s="17">
        <v>66</v>
      </c>
      <c r="AN26" s="17">
        <v>0</v>
      </c>
      <c r="AO26" s="17">
        <v>0</v>
      </c>
      <c r="AP26" s="17">
        <v>0</v>
      </c>
      <c r="AQ26" s="17">
        <v>35462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v>0</v>
      </c>
      <c r="BA26" s="17">
        <v>0</v>
      </c>
      <c r="BB26" s="17">
        <v>586460</v>
      </c>
      <c r="BC26" s="17">
        <v>0</v>
      </c>
      <c r="BD26" s="17">
        <v>0</v>
      </c>
      <c r="BE26" s="17">
        <v>0</v>
      </c>
      <c r="BF26" s="17">
        <v>8188111</v>
      </c>
      <c r="BG26" s="17">
        <v>0</v>
      </c>
      <c r="BH26" s="17">
        <v>0</v>
      </c>
      <c r="BI26" s="17">
        <v>28639</v>
      </c>
      <c r="BJ26" s="17">
        <v>0</v>
      </c>
      <c r="BK26" s="17">
        <v>0</v>
      </c>
      <c r="BL26" s="17">
        <v>0</v>
      </c>
      <c r="BM26" s="17">
        <v>0</v>
      </c>
      <c r="BN26" s="17">
        <v>197806</v>
      </c>
      <c r="BO26" s="17">
        <v>0</v>
      </c>
      <c r="BP26" s="17">
        <v>2206681</v>
      </c>
      <c r="BQ26" s="17">
        <v>207</v>
      </c>
      <c r="BR26" s="17">
        <v>0</v>
      </c>
    </row>
    <row r="27" spans="2:70" ht="14" x14ac:dyDescent="0.2">
      <c r="B27">
        <v>25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29525690</v>
      </c>
      <c r="AB27" s="17">
        <v>847</v>
      </c>
      <c r="AC27" s="17">
        <v>0</v>
      </c>
      <c r="AD27" s="17">
        <v>0</v>
      </c>
      <c r="AE27" s="17">
        <v>0</v>
      </c>
      <c r="AF27" s="17">
        <v>0</v>
      </c>
      <c r="AG27" s="17">
        <v>1494</v>
      </c>
      <c r="AH27" s="17">
        <v>370369</v>
      </c>
      <c r="AI27" s="17">
        <v>64468</v>
      </c>
      <c r="AJ27" s="17">
        <v>22</v>
      </c>
      <c r="AK27" s="17">
        <v>5021</v>
      </c>
      <c r="AL27" s="17">
        <v>16968</v>
      </c>
      <c r="AM27" s="17">
        <v>457678</v>
      </c>
      <c r="AN27" s="17">
        <v>108784</v>
      </c>
      <c r="AO27" s="17">
        <v>176542</v>
      </c>
      <c r="AP27" s="17">
        <v>17398</v>
      </c>
      <c r="AQ27" s="17">
        <v>19222062</v>
      </c>
      <c r="AR27" s="17">
        <v>100</v>
      </c>
      <c r="AS27" s="17">
        <v>5880.5655169068405</v>
      </c>
      <c r="AT27" s="17">
        <v>301121.43448309315</v>
      </c>
      <c r="AU27" s="17">
        <v>913632</v>
      </c>
      <c r="AV27" s="17">
        <v>9128961</v>
      </c>
      <c r="AW27" s="17">
        <v>2153914</v>
      </c>
      <c r="AX27" s="17">
        <v>41418448</v>
      </c>
      <c r="AY27" s="17">
        <v>3946537</v>
      </c>
      <c r="AZ27" s="17">
        <v>107907</v>
      </c>
      <c r="BA27" s="17">
        <v>56843</v>
      </c>
      <c r="BB27" s="17">
        <v>22399</v>
      </c>
      <c r="BC27" s="17">
        <v>12275022</v>
      </c>
      <c r="BD27" s="17">
        <v>0</v>
      </c>
      <c r="BE27" s="17">
        <v>0</v>
      </c>
      <c r="BF27" s="17">
        <v>8049</v>
      </c>
      <c r="BG27" s="17">
        <v>62848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7">
        <v>0</v>
      </c>
      <c r="BR27" s="17">
        <v>0</v>
      </c>
    </row>
    <row r="28" spans="2:70" ht="14" x14ac:dyDescent="0.2">
      <c r="B28">
        <v>26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34383269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3901</v>
      </c>
      <c r="AI28" s="17">
        <v>208452</v>
      </c>
      <c r="AJ28" s="17">
        <v>0</v>
      </c>
      <c r="AK28" s="17">
        <v>0</v>
      </c>
      <c r="AL28" s="17">
        <v>90074</v>
      </c>
      <c r="AM28" s="17">
        <v>0</v>
      </c>
      <c r="AN28" s="17">
        <v>0</v>
      </c>
      <c r="AO28" s="17">
        <v>215098</v>
      </c>
      <c r="AP28" s="17">
        <v>22641366</v>
      </c>
      <c r="AQ28" s="17">
        <v>36936039</v>
      </c>
      <c r="AR28" s="17">
        <v>78334196</v>
      </c>
      <c r="AS28" s="17">
        <v>625.62546401676855</v>
      </c>
      <c r="AT28" s="17">
        <v>8677111.3745359834</v>
      </c>
      <c r="AU28" s="17">
        <v>34049</v>
      </c>
      <c r="AV28" s="17">
        <v>2770951</v>
      </c>
      <c r="AW28" s="17">
        <v>6603001</v>
      </c>
      <c r="AX28" s="17">
        <v>0</v>
      </c>
      <c r="AY28" s="17">
        <v>1444715</v>
      </c>
      <c r="AZ28" s="17">
        <v>2623</v>
      </c>
      <c r="BA28" s="17">
        <v>0</v>
      </c>
      <c r="BB28" s="17">
        <v>13</v>
      </c>
      <c r="BC28" s="17">
        <v>9049563</v>
      </c>
      <c r="BD28" s="17">
        <v>9536</v>
      </c>
      <c r="BE28" s="17">
        <v>0</v>
      </c>
      <c r="BF28" s="17">
        <v>0</v>
      </c>
      <c r="BG28" s="17">
        <v>0</v>
      </c>
      <c r="BH28" s="17">
        <v>0</v>
      </c>
      <c r="BI28" s="17">
        <v>0</v>
      </c>
      <c r="BJ28" s="17">
        <v>0</v>
      </c>
      <c r="BK28" s="17">
        <v>0</v>
      </c>
      <c r="BL28" s="17">
        <v>0</v>
      </c>
      <c r="BM28" s="17">
        <v>0</v>
      </c>
      <c r="BN28" s="17">
        <v>0</v>
      </c>
      <c r="BO28" s="17">
        <v>0</v>
      </c>
      <c r="BP28" s="17">
        <v>0</v>
      </c>
      <c r="BQ28" s="17">
        <v>0</v>
      </c>
      <c r="BR28" s="17">
        <v>0</v>
      </c>
    </row>
    <row r="29" spans="2:70" ht="14" x14ac:dyDescent="0.2">
      <c r="B29">
        <v>27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21</v>
      </c>
      <c r="U29" s="17">
        <v>1961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545622</v>
      </c>
      <c r="AD29" s="17">
        <v>39186</v>
      </c>
      <c r="AE29" s="17">
        <v>0</v>
      </c>
      <c r="AF29" s="17">
        <v>0</v>
      </c>
      <c r="AG29" s="17">
        <v>0</v>
      </c>
      <c r="AH29" s="17">
        <v>121849</v>
      </c>
      <c r="AI29" s="17">
        <v>251391</v>
      </c>
      <c r="AJ29" s="17">
        <v>0</v>
      </c>
      <c r="AK29" s="17">
        <v>0</v>
      </c>
      <c r="AL29" s="17">
        <v>0</v>
      </c>
      <c r="AM29" s="17">
        <v>44</v>
      </c>
      <c r="AN29" s="17">
        <v>0</v>
      </c>
      <c r="AO29" s="17">
        <v>22001</v>
      </c>
      <c r="AP29" s="17">
        <v>726805</v>
      </c>
      <c r="AQ29" s="17">
        <v>233537</v>
      </c>
      <c r="AR29" s="17">
        <v>403</v>
      </c>
      <c r="AS29" s="17">
        <v>444.4761436054244</v>
      </c>
      <c r="AT29" s="17">
        <v>2522.5238563945754</v>
      </c>
      <c r="AU29" s="17">
        <v>2666180</v>
      </c>
      <c r="AV29" s="17">
        <v>1643884</v>
      </c>
      <c r="AW29" s="17">
        <v>0</v>
      </c>
      <c r="AX29" s="17">
        <v>0</v>
      </c>
      <c r="AY29" s="17">
        <v>4759</v>
      </c>
      <c r="AZ29" s="17">
        <v>9192</v>
      </c>
      <c r="BA29" s="17">
        <v>0</v>
      </c>
      <c r="BB29" s="17">
        <v>195280</v>
      </c>
      <c r="BC29" s="17">
        <v>0</v>
      </c>
      <c r="BD29" s="17">
        <v>74682385</v>
      </c>
      <c r="BE29" s="17">
        <v>36461</v>
      </c>
      <c r="BF29" s="17">
        <v>74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1012664</v>
      </c>
      <c r="BQ29" s="17">
        <v>0</v>
      </c>
      <c r="BR29" s="17">
        <v>0</v>
      </c>
    </row>
    <row r="30" spans="2:70" ht="14" x14ac:dyDescent="0.2">
      <c r="B30">
        <v>28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69271</v>
      </c>
      <c r="X30" s="17">
        <v>0</v>
      </c>
      <c r="Y30" s="17">
        <v>0</v>
      </c>
      <c r="Z30" s="17">
        <v>397189</v>
      </c>
      <c r="AA30" s="17">
        <v>0</v>
      </c>
      <c r="AB30" s="17">
        <v>0</v>
      </c>
      <c r="AC30" s="17">
        <v>0</v>
      </c>
      <c r="AD30" s="17">
        <v>10877484</v>
      </c>
      <c r="AE30" s="17">
        <v>8387</v>
      </c>
      <c r="AF30" s="17">
        <v>0</v>
      </c>
      <c r="AG30" s="17">
        <v>1070827</v>
      </c>
      <c r="AH30" s="17">
        <v>213</v>
      </c>
      <c r="AI30" s="17">
        <v>7147349</v>
      </c>
      <c r="AJ30" s="17">
        <v>330067</v>
      </c>
      <c r="AK30" s="17">
        <v>0</v>
      </c>
      <c r="AL30" s="17">
        <v>0</v>
      </c>
      <c r="AM30" s="17">
        <v>3226</v>
      </c>
      <c r="AN30" s="17">
        <v>0</v>
      </c>
      <c r="AO30" s="17">
        <v>0</v>
      </c>
      <c r="AP30" s="17">
        <v>0</v>
      </c>
      <c r="AQ30" s="17">
        <v>18831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5441</v>
      </c>
      <c r="BC30" s="17">
        <v>0</v>
      </c>
      <c r="BD30" s="17">
        <v>0</v>
      </c>
      <c r="BE30" s="17">
        <v>0</v>
      </c>
      <c r="BF30" s="17">
        <v>14757080</v>
      </c>
      <c r="BG30" s="17">
        <v>0</v>
      </c>
      <c r="BH30" s="17">
        <v>0</v>
      </c>
      <c r="BI30" s="17">
        <v>476868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1405836</v>
      </c>
      <c r="BQ30" s="17">
        <v>0</v>
      </c>
      <c r="BR30" s="17">
        <v>0</v>
      </c>
    </row>
    <row r="31" spans="2:70" ht="14" x14ac:dyDescent="0.2">
      <c r="B31">
        <v>29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12071</v>
      </c>
      <c r="U31" s="17">
        <v>1342806</v>
      </c>
      <c r="V31" s="17">
        <v>0</v>
      </c>
      <c r="W31" s="17">
        <v>2518</v>
      </c>
      <c r="X31" s="17">
        <v>0</v>
      </c>
      <c r="Y31" s="17">
        <v>0</v>
      </c>
      <c r="Z31" s="17">
        <v>118</v>
      </c>
      <c r="AA31" s="17">
        <v>0</v>
      </c>
      <c r="AB31" s="17">
        <v>0</v>
      </c>
      <c r="AC31" s="17">
        <v>0</v>
      </c>
      <c r="AD31" s="17">
        <v>2502675</v>
      </c>
      <c r="AE31" s="17">
        <v>41181356</v>
      </c>
      <c r="AF31" s="17">
        <v>0</v>
      </c>
      <c r="AG31" s="17">
        <v>661570</v>
      </c>
      <c r="AH31" s="17">
        <v>34</v>
      </c>
      <c r="AI31" s="17">
        <v>6024958</v>
      </c>
      <c r="AJ31" s="17">
        <v>1851</v>
      </c>
      <c r="AK31" s="17">
        <v>0</v>
      </c>
      <c r="AL31" s="17">
        <v>0</v>
      </c>
      <c r="AM31" s="17">
        <v>0</v>
      </c>
      <c r="AN31" s="17">
        <v>12412</v>
      </c>
      <c r="AO31" s="17">
        <v>0</v>
      </c>
      <c r="AP31" s="17">
        <v>118</v>
      </c>
      <c r="AQ31" s="17">
        <v>2560696</v>
      </c>
      <c r="AR31" s="17">
        <v>0</v>
      </c>
      <c r="AS31" s="17">
        <v>0</v>
      </c>
      <c r="AT31" s="17">
        <v>0</v>
      </c>
      <c r="AU31" s="17">
        <v>0</v>
      </c>
      <c r="AV31" s="17">
        <v>0</v>
      </c>
      <c r="AW31" s="17">
        <v>0</v>
      </c>
      <c r="AX31" s="17">
        <v>0</v>
      </c>
      <c r="AY31" s="17">
        <v>0</v>
      </c>
      <c r="AZ31" s="17">
        <v>0</v>
      </c>
      <c r="BA31" s="17">
        <v>0</v>
      </c>
      <c r="BB31" s="17">
        <v>666</v>
      </c>
      <c r="BC31" s="17">
        <v>0</v>
      </c>
      <c r="BD31" s="17">
        <v>0</v>
      </c>
      <c r="BE31" s="17">
        <v>131300</v>
      </c>
      <c r="BF31" s="17">
        <v>3046462</v>
      </c>
      <c r="BG31" s="17">
        <v>0</v>
      </c>
      <c r="BH31" s="17">
        <v>0</v>
      </c>
      <c r="BI31" s="17">
        <v>32270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73964</v>
      </c>
      <c r="BQ31" s="17">
        <v>6712</v>
      </c>
      <c r="BR31" s="17">
        <v>0</v>
      </c>
    </row>
    <row r="32" spans="2:70" ht="14" x14ac:dyDescent="0.2">
      <c r="B32">
        <v>30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5164</v>
      </c>
      <c r="U32" s="17">
        <v>487866</v>
      </c>
      <c r="V32" s="17">
        <v>0</v>
      </c>
      <c r="W32" s="17">
        <v>473135</v>
      </c>
      <c r="X32" s="17">
        <v>0</v>
      </c>
      <c r="Y32" s="17">
        <v>0</v>
      </c>
      <c r="Z32" s="17">
        <v>249086</v>
      </c>
      <c r="AA32" s="17">
        <v>0</v>
      </c>
      <c r="AB32" s="17">
        <v>0</v>
      </c>
      <c r="AC32" s="17">
        <v>0</v>
      </c>
      <c r="AD32" s="17">
        <v>96</v>
      </c>
      <c r="AE32" s="17">
        <v>0</v>
      </c>
      <c r="AF32" s="17">
        <v>13242905</v>
      </c>
      <c r="AG32" s="17">
        <v>3209725</v>
      </c>
      <c r="AH32" s="17">
        <v>0</v>
      </c>
      <c r="AI32" s="17">
        <v>5383989</v>
      </c>
      <c r="AJ32" s="17">
        <v>71092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307970</v>
      </c>
      <c r="AR32" s="17">
        <v>0</v>
      </c>
      <c r="AS32" s="17">
        <v>0</v>
      </c>
      <c r="AT32" s="17">
        <v>0</v>
      </c>
      <c r="AU32" s="17">
        <v>2200</v>
      </c>
      <c r="AV32" s="17">
        <v>0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0</v>
      </c>
      <c r="BC32" s="17">
        <v>0</v>
      </c>
      <c r="BD32" s="17">
        <v>0</v>
      </c>
      <c r="BE32" s="17">
        <v>0</v>
      </c>
      <c r="BF32" s="17">
        <v>18431332</v>
      </c>
      <c r="BG32" s="17">
        <v>0</v>
      </c>
      <c r="BH32" s="17">
        <v>0</v>
      </c>
      <c r="BI32" s="17">
        <v>314450</v>
      </c>
      <c r="BJ32" s="17">
        <v>0</v>
      </c>
      <c r="BK32" s="17">
        <v>0</v>
      </c>
      <c r="BL32" s="17">
        <v>0</v>
      </c>
      <c r="BM32" s="17">
        <v>0</v>
      </c>
      <c r="BN32" s="17">
        <v>0</v>
      </c>
      <c r="BO32" s="17">
        <v>0</v>
      </c>
      <c r="BP32" s="17">
        <v>12784487</v>
      </c>
      <c r="BQ32" s="17">
        <v>0</v>
      </c>
      <c r="BR32" s="17">
        <v>0</v>
      </c>
    </row>
    <row r="33" spans="2:70" ht="14" x14ac:dyDescent="0.2">
      <c r="B33">
        <v>31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6781</v>
      </c>
      <c r="V33" s="17">
        <v>0</v>
      </c>
      <c r="W33" s="17">
        <v>0</v>
      </c>
      <c r="X33" s="17">
        <v>0</v>
      </c>
      <c r="Y33" s="17">
        <v>0</v>
      </c>
      <c r="Z33" s="17">
        <v>26</v>
      </c>
      <c r="AA33" s="17">
        <v>0</v>
      </c>
      <c r="AB33" s="17">
        <v>0</v>
      </c>
      <c r="AC33" s="17">
        <v>0</v>
      </c>
      <c r="AD33" s="17">
        <v>431451</v>
      </c>
      <c r="AE33" s="17">
        <v>2674</v>
      </c>
      <c r="AF33" s="17">
        <v>0</v>
      </c>
      <c r="AG33" s="17">
        <v>22260848</v>
      </c>
      <c r="AH33" s="17">
        <v>653925</v>
      </c>
      <c r="AI33" s="17">
        <v>6632723</v>
      </c>
      <c r="AJ33" s="17">
        <v>54175</v>
      </c>
      <c r="AK33" s="17">
        <v>8854</v>
      </c>
      <c r="AL33" s="17">
        <v>225643</v>
      </c>
      <c r="AM33" s="17">
        <v>994394</v>
      </c>
      <c r="AN33" s="17">
        <v>807945</v>
      </c>
      <c r="AO33" s="17">
        <v>807654</v>
      </c>
      <c r="AP33" s="17">
        <v>85561</v>
      </c>
      <c r="AQ33" s="17">
        <v>67997</v>
      </c>
      <c r="AR33" s="17">
        <v>0</v>
      </c>
      <c r="AS33" s="17">
        <v>2605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26906</v>
      </c>
      <c r="BC33" s="17">
        <v>0</v>
      </c>
      <c r="BD33" s="17">
        <v>0</v>
      </c>
      <c r="BE33" s="17">
        <v>748473</v>
      </c>
      <c r="BF33" s="17">
        <v>5126616</v>
      </c>
      <c r="BG33" s="17">
        <v>0</v>
      </c>
      <c r="BH33" s="17">
        <v>0</v>
      </c>
      <c r="BI33" s="17">
        <v>715888</v>
      </c>
      <c r="BJ33" s="17">
        <v>0</v>
      </c>
      <c r="BK33" s="17">
        <v>18272</v>
      </c>
      <c r="BL33" s="17">
        <v>31954</v>
      </c>
      <c r="BM33" s="17">
        <v>0</v>
      </c>
      <c r="BN33" s="17">
        <v>0</v>
      </c>
      <c r="BO33" s="17">
        <v>0</v>
      </c>
      <c r="BP33" s="17">
        <v>604724</v>
      </c>
      <c r="BQ33" s="17">
        <v>41217</v>
      </c>
      <c r="BR33" s="17">
        <v>0</v>
      </c>
    </row>
    <row r="34" spans="2:70" ht="14" x14ac:dyDescent="0.2">
      <c r="B34">
        <v>32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3700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2122381</v>
      </c>
      <c r="AE34" s="17">
        <v>0</v>
      </c>
      <c r="AF34" s="17">
        <v>0</v>
      </c>
      <c r="AG34" s="17">
        <v>1771112</v>
      </c>
      <c r="AH34" s="17">
        <v>515761</v>
      </c>
      <c r="AI34" s="17">
        <v>5055149</v>
      </c>
      <c r="AJ34" s="17">
        <v>1496873</v>
      </c>
      <c r="AK34" s="17">
        <v>27000</v>
      </c>
      <c r="AL34" s="17">
        <v>0</v>
      </c>
      <c r="AM34" s="17">
        <v>0</v>
      </c>
      <c r="AN34" s="17">
        <v>0</v>
      </c>
      <c r="AO34" s="17">
        <v>0</v>
      </c>
      <c r="AP34" s="17">
        <v>101</v>
      </c>
      <c r="AQ34" s="17">
        <v>330623</v>
      </c>
      <c r="AR34" s="17">
        <v>0</v>
      </c>
      <c r="AS34" s="17">
        <v>0</v>
      </c>
      <c r="AT34" s="17">
        <v>0</v>
      </c>
      <c r="AU34" s="17">
        <v>0</v>
      </c>
      <c r="AV34" s="17">
        <v>0</v>
      </c>
      <c r="AW34" s="17">
        <v>0</v>
      </c>
      <c r="AX34" s="17">
        <v>0</v>
      </c>
      <c r="AY34" s="17">
        <v>0</v>
      </c>
      <c r="AZ34" s="17">
        <v>0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1406714</v>
      </c>
      <c r="BG34" s="17">
        <v>19155</v>
      </c>
      <c r="BH34" s="17">
        <v>0</v>
      </c>
      <c r="BI34" s="17">
        <v>128151</v>
      </c>
      <c r="BJ34" s="17">
        <v>0</v>
      </c>
      <c r="BK34" s="17">
        <v>0</v>
      </c>
      <c r="BL34" s="17">
        <v>0</v>
      </c>
      <c r="BM34" s="17">
        <v>0</v>
      </c>
      <c r="BN34" s="17">
        <v>0</v>
      </c>
      <c r="BO34" s="17">
        <v>0</v>
      </c>
      <c r="BP34" s="17">
        <v>388657</v>
      </c>
      <c r="BQ34" s="17">
        <v>9355</v>
      </c>
      <c r="BR34" s="17">
        <v>0</v>
      </c>
    </row>
    <row r="35" spans="2:70" ht="14" x14ac:dyDescent="0.2">
      <c r="B35">
        <v>33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12384</v>
      </c>
      <c r="O35" s="17">
        <v>2529</v>
      </c>
      <c r="P35" s="17">
        <v>0</v>
      </c>
      <c r="Q35" s="17">
        <v>0</v>
      </c>
      <c r="R35" s="17">
        <v>0</v>
      </c>
      <c r="S35" s="17">
        <v>0</v>
      </c>
      <c r="T35" s="17">
        <v>376143</v>
      </c>
      <c r="U35" s="17">
        <v>12446646</v>
      </c>
      <c r="V35" s="17">
        <v>85</v>
      </c>
      <c r="W35" s="17">
        <v>40613541</v>
      </c>
      <c r="X35" s="17">
        <v>0</v>
      </c>
      <c r="Y35" s="17">
        <v>0</v>
      </c>
      <c r="Z35" s="17">
        <v>6723553</v>
      </c>
      <c r="AA35" s="17">
        <v>0</v>
      </c>
      <c r="AB35" s="17">
        <v>0</v>
      </c>
      <c r="AC35" s="17">
        <v>0</v>
      </c>
      <c r="AD35" s="17">
        <v>851222</v>
      </c>
      <c r="AE35" s="17">
        <v>4559</v>
      </c>
      <c r="AF35" s="17">
        <v>0</v>
      </c>
      <c r="AG35" s="17">
        <v>951575</v>
      </c>
      <c r="AH35" s="17">
        <v>22672</v>
      </c>
      <c r="AI35" s="17">
        <v>7625511</v>
      </c>
      <c r="AJ35" s="17">
        <v>629945</v>
      </c>
      <c r="AK35" s="17">
        <v>8927</v>
      </c>
      <c r="AL35" s="17">
        <v>2124</v>
      </c>
      <c r="AM35" s="17">
        <v>172474</v>
      </c>
      <c r="AN35" s="17">
        <v>0</v>
      </c>
      <c r="AO35" s="17">
        <v>0</v>
      </c>
      <c r="AP35" s="17">
        <v>4</v>
      </c>
      <c r="AQ35" s="17">
        <v>208946</v>
      </c>
      <c r="AR35" s="17">
        <v>0</v>
      </c>
      <c r="AS35" s="17">
        <v>114.76423988615568</v>
      </c>
      <c r="AT35" s="17">
        <v>0.23576011384431617</v>
      </c>
      <c r="AU35" s="17">
        <v>5</v>
      </c>
      <c r="AV35" s="17">
        <v>0</v>
      </c>
      <c r="AW35" s="17">
        <v>0</v>
      </c>
      <c r="AX35" s="17">
        <v>0</v>
      </c>
      <c r="AY35" s="17">
        <v>0</v>
      </c>
      <c r="AZ35" s="17">
        <v>29393</v>
      </c>
      <c r="BA35" s="17">
        <v>0</v>
      </c>
      <c r="BB35" s="17">
        <v>7</v>
      </c>
      <c r="BC35" s="17">
        <v>0</v>
      </c>
      <c r="BD35" s="17">
        <v>0</v>
      </c>
      <c r="BE35" s="17">
        <v>39639</v>
      </c>
      <c r="BF35" s="17">
        <v>2746895</v>
      </c>
      <c r="BG35" s="17">
        <v>12128</v>
      </c>
      <c r="BH35" s="17">
        <v>21424</v>
      </c>
      <c r="BI35" s="17">
        <v>151514</v>
      </c>
      <c r="BJ35" s="17">
        <v>14724</v>
      </c>
      <c r="BK35" s="17">
        <v>2563</v>
      </c>
      <c r="BL35" s="17">
        <v>0</v>
      </c>
      <c r="BM35" s="17">
        <v>10140</v>
      </c>
      <c r="BN35" s="17">
        <v>62563</v>
      </c>
      <c r="BO35" s="17">
        <v>0</v>
      </c>
      <c r="BP35" s="17">
        <v>2008914</v>
      </c>
      <c r="BQ35" s="17">
        <v>1806783</v>
      </c>
      <c r="BR35" s="17">
        <v>0</v>
      </c>
    </row>
    <row r="36" spans="2:70" ht="14" x14ac:dyDescent="0.2">
      <c r="B36">
        <v>34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4751</v>
      </c>
      <c r="AE36" s="17">
        <v>0</v>
      </c>
      <c r="AF36" s="17">
        <v>0</v>
      </c>
      <c r="AG36" s="17">
        <v>181212</v>
      </c>
      <c r="AH36" s="17">
        <v>7390</v>
      </c>
      <c r="AI36" s="17">
        <v>31567</v>
      </c>
      <c r="AJ36" s="17">
        <v>400063</v>
      </c>
      <c r="AK36" s="17">
        <v>10</v>
      </c>
      <c r="AL36" s="17">
        <v>0</v>
      </c>
      <c r="AM36" s="17">
        <v>164</v>
      </c>
      <c r="AN36" s="17">
        <v>23</v>
      </c>
      <c r="AO36" s="17">
        <v>28</v>
      </c>
      <c r="AP36" s="17">
        <v>111</v>
      </c>
      <c r="AQ36" s="17">
        <v>25457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38</v>
      </c>
      <c r="BA36" s="17">
        <v>0</v>
      </c>
      <c r="BB36" s="17">
        <v>0</v>
      </c>
      <c r="BC36" s="17">
        <v>0</v>
      </c>
      <c r="BD36" s="17">
        <v>0</v>
      </c>
      <c r="BE36" s="17">
        <v>204828</v>
      </c>
      <c r="BF36" s="17">
        <v>1659838</v>
      </c>
      <c r="BG36" s="17">
        <v>36502</v>
      </c>
      <c r="BH36" s="17">
        <v>0</v>
      </c>
      <c r="BI36" s="17">
        <v>193707</v>
      </c>
      <c r="BJ36" s="17">
        <v>201499</v>
      </c>
      <c r="BK36" s="17">
        <v>74575</v>
      </c>
      <c r="BL36" s="17">
        <v>0</v>
      </c>
      <c r="BM36" s="17">
        <v>220151</v>
      </c>
      <c r="BN36" s="17">
        <v>744241</v>
      </c>
      <c r="BO36" s="17">
        <v>0</v>
      </c>
      <c r="BP36" s="17">
        <v>59178</v>
      </c>
      <c r="BQ36" s="17">
        <v>215871</v>
      </c>
      <c r="BR36" s="17">
        <v>0</v>
      </c>
    </row>
    <row r="37" spans="2:70" ht="14" x14ac:dyDescent="0.2">
      <c r="B37">
        <v>35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1542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7190318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17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3645835</v>
      </c>
      <c r="BG37" s="17">
        <v>0</v>
      </c>
      <c r="BH37" s="17">
        <v>0</v>
      </c>
      <c r="BI37" s="17">
        <v>92036</v>
      </c>
      <c r="BJ37" s="17">
        <v>63949</v>
      </c>
      <c r="BK37" s="17">
        <v>0</v>
      </c>
      <c r="BL37" s="17">
        <v>0</v>
      </c>
      <c r="BM37" s="17">
        <v>1081</v>
      </c>
      <c r="BN37" s="17">
        <v>0</v>
      </c>
      <c r="BO37" s="17">
        <v>0</v>
      </c>
      <c r="BP37" s="17">
        <v>0</v>
      </c>
      <c r="BQ37" s="17">
        <v>0</v>
      </c>
      <c r="BR37" s="17">
        <v>0</v>
      </c>
    </row>
    <row r="38" spans="2:70" ht="14" x14ac:dyDescent="0.2">
      <c r="B38">
        <v>36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1660</v>
      </c>
      <c r="AA38" s="17">
        <v>0</v>
      </c>
      <c r="AB38" s="17">
        <v>0</v>
      </c>
      <c r="AC38" s="17">
        <v>0</v>
      </c>
      <c r="AD38" s="17">
        <v>0</v>
      </c>
      <c r="AE38" s="17">
        <v>4292</v>
      </c>
      <c r="AF38" s="17">
        <v>0</v>
      </c>
      <c r="AG38" s="17">
        <v>0</v>
      </c>
      <c r="AH38" s="17">
        <v>0</v>
      </c>
      <c r="AI38" s="17">
        <v>1371</v>
      </c>
      <c r="AJ38" s="17">
        <v>0</v>
      </c>
      <c r="AK38" s="17">
        <v>0</v>
      </c>
      <c r="AL38" s="17">
        <v>2410732</v>
      </c>
      <c r="AM38" s="17">
        <v>19355687</v>
      </c>
      <c r="AN38" s="17">
        <v>55515</v>
      </c>
      <c r="AO38" s="17">
        <v>13315</v>
      </c>
      <c r="AP38" s="17">
        <v>1004</v>
      </c>
      <c r="AQ38" s="17">
        <v>39844</v>
      </c>
      <c r="AR38" s="17">
        <v>0</v>
      </c>
      <c r="AS38" s="17">
        <v>95870.562518997554</v>
      </c>
      <c r="AT38" s="17">
        <v>1000.4374810024398</v>
      </c>
      <c r="AU38" s="17">
        <v>11182</v>
      </c>
      <c r="AV38" s="17">
        <v>4456</v>
      </c>
      <c r="AW38" s="17">
        <v>0</v>
      </c>
      <c r="AX38" s="17">
        <v>0</v>
      </c>
      <c r="AY38" s="17">
        <v>156022</v>
      </c>
      <c r="AZ38" s="17">
        <v>81362</v>
      </c>
      <c r="BA38" s="17">
        <v>171</v>
      </c>
      <c r="BB38" s="17">
        <v>10186</v>
      </c>
      <c r="BC38" s="17">
        <v>0</v>
      </c>
      <c r="BD38" s="17">
        <v>4183</v>
      </c>
      <c r="BE38" s="17">
        <v>0</v>
      </c>
      <c r="BF38" s="17">
        <v>0</v>
      </c>
      <c r="BG38" s="17">
        <v>0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>
        <v>60</v>
      </c>
      <c r="BO38" s="17">
        <v>0</v>
      </c>
      <c r="BP38" s="17">
        <v>13506</v>
      </c>
      <c r="BQ38" s="17">
        <v>2202</v>
      </c>
      <c r="BR38" s="17">
        <v>0</v>
      </c>
    </row>
    <row r="39" spans="2:70" ht="14" x14ac:dyDescent="0.2">
      <c r="B39">
        <v>37</v>
      </c>
      <c r="C39" s="17">
        <v>31382</v>
      </c>
      <c r="D39" s="17">
        <v>916</v>
      </c>
      <c r="E39" s="17">
        <v>1958</v>
      </c>
      <c r="F39" s="17">
        <v>16500</v>
      </c>
      <c r="G39" s="17">
        <v>165936</v>
      </c>
      <c r="H39" s="17">
        <v>3782</v>
      </c>
      <c r="I39" s="17">
        <v>45248</v>
      </c>
      <c r="J39" s="17">
        <v>8902</v>
      </c>
      <c r="K39" s="17">
        <v>27256</v>
      </c>
      <c r="L39" s="17">
        <v>25321</v>
      </c>
      <c r="M39" s="17">
        <v>2821</v>
      </c>
      <c r="N39" s="17">
        <v>6204</v>
      </c>
      <c r="O39" s="17">
        <v>273</v>
      </c>
      <c r="P39" s="17">
        <v>5040</v>
      </c>
      <c r="Q39" s="17">
        <v>2361</v>
      </c>
      <c r="R39" s="17">
        <v>3658.2446309889506</v>
      </c>
      <c r="S39" s="17">
        <v>21761.755369011051</v>
      </c>
      <c r="T39" s="17">
        <v>50071</v>
      </c>
      <c r="U39" s="17">
        <v>7179</v>
      </c>
      <c r="V39" s="17">
        <v>169</v>
      </c>
      <c r="W39" s="17">
        <v>0</v>
      </c>
      <c r="X39" s="17">
        <v>93841</v>
      </c>
      <c r="Y39" s="17">
        <v>13415</v>
      </c>
      <c r="Z39" s="17">
        <v>12082</v>
      </c>
      <c r="AA39" s="17">
        <v>147093</v>
      </c>
      <c r="AB39" s="17">
        <v>7613</v>
      </c>
      <c r="AC39" s="17">
        <v>30390</v>
      </c>
      <c r="AD39" s="17">
        <v>52129</v>
      </c>
      <c r="AE39" s="17">
        <v>0</v>
      </c>
      <c r="AF39" s="17">
        <v>111233</v>
      </c>
      <c r="AG39" s="17">
        <v>9989</v>
      </c>
      <c r="AH39" s="17">
        <v>27039</v>
      </c>
      <c r="AI39" s="17">
        <v>6424</v>
      </c>
      <c r="AJ39" s="17">
        <v>394</v>
      </c>
      <c r="AK39" s="17">
        <v>200</v>
      </c>
      <c r="AL39" s="17">
        <v>365551</v>
      </c>
      <c r="AM39" s="17">
        <v>49084591</v>
      </c>
      <c r="AN39" s="17">
        <v>605082</v>
      </c>
      <c r="AO39" s="17">
        <v>108249</v>
      </c>
      <c r="AP39" s="17">
        <v>11480</v>
      </c>
      <c r="AQ39" s="17">
        <v>152753</v>
      </c>
      <c r="AR39" s="17">
        <v>158</v>
      </c>
      <c r="AS39" s="17">
        <v>334033.41289786436</v>
      </c>
      <c r="AT39" s="17">
        <v>493000.5871021357</v>
      </c>
      <c r="AU39" s="17">
        <v>29056</v>
      </c>
      <c r="AV39" s="17">
        <v>0</v>
      </c>
      <c r="AW39" s="17">
        <v>227</v>
      </c>
      <c r="AX39" s="17">
        <v>425</v>
      </c>
      <c r="AY39" s="17">
        <v>500674</v>
      </c>
      <c r="AZ39" s="17">
        <v>756801</v>
      </c>
      <c r="BA39" s="17">
        <v>468986</v>
      </c>
      <c r="BB39" s="17">
        <v>543820</v>
      </c>
      <c r="BC39" s="17">
        <v>14697</v>
      </c>
      <c r="BD39" s="17">
        <v>473361</v>
      </c>
      <c r="BE39" s="17">
        <v>8153372</v>
      </c>
      <c r="BF39" s="17">
        <v>1957722</v>
      </c>
      <c r="BG39" s="17">
        <v>27674</v>
      </c>
      <c r="BH39" s="17">
        <v>401557</v>
      </c>
      <c r="BI39" s="17">
        <v>131257</v>
      </c>
      <c r="BJ39" s="17">
        <v>33192</v>
      </c>
      <c r="BK39" s="17">
        <v>139399</v>
      </c>
      <c r="BL39" s="17">
        <v>177171</v>
      </c>
      <c r="BM39" s="17">
        <v>56850</v>
      </c>
      <c r="BN39" s="17">
        <v>638105</v>
      </c>
      <c r="BO39" s="17">
        <v>1321581</v>
      </c>
      <c r="BP39" s="17">
        <v>1662179</v>
      </c>
      <c r="BQ39" s="17">
        <v>1930713</v>
      </c>
      <c r="BR39" s="17">
        <v>6692</v>
      </c>
    </row>
    <row r="40" spans="2:70" ht="14" x14ac:dyDescent="0.2">
      <c r="B40">
        <v>38</v>
      </c>
      <c r="C40" s="17">
        <v>0</v>
      </c>
      <c r="D40" s="17">
        <v>0</v>
      </c>
      <c r="E40" s="17">
        <v>2421</v>
      </c>
      <c r="F40" s="17">
        <v>688</v>
      </c>
      <c r="G40" s="17">
        <v>57134</v>
      </c>
      <c r="H40" s="17">
        <v>795</v>
      </c>
      <c r="I40" s="17">
        <v>769</v>
      </c>
      <c r="J40" s="17">
        <v>0</v>
      </c>
      <c r="K40" s="17">
        <v>3201</v>
      </c>
      <c r="L40" s="17">
        <v>0</v>
      </c>
      <c r="M40" s="17">
        <v>14305</v>
      </c>
      <c r="N40" s="17">
        <v>1090</v>
      </c>
      <c r="O40" s="17">
        <v>3707</v>
      </c>
      <c r="P40" s="17">
        <v>1677</v>
      </c>
      <c r="Q40" s="17">
        <v>1205</v>
      </c>
      <c r="R40" s="17">
        <v>15260.45699189092</v>
      </c>
      <c r="S40" s="17">
        <v>11639.543008109078</v>
      </c>
      <c r="T40" s="17">
        <v>6897</v>
      </c>
      <c r="U40" s="17">
        <v>287</v>
      </c>
      <c r="V40" s="17">
        <v>0</v>
      </c>
      <c r="W40" s="17">
        <v>14086</v>
      </c>
      <c r="X40" s="17">
        <v>0</v>
      </c>
      <c r="Y40" s="17">
        <v>0</v>
      </c>
      <c r="Z40" s="17">
        <v>151847</v>
      </c>
      <c r="AA40" s="17">
        <v>0</v>
      </c>
      <c r="AB40" s="17">
        <v>0</v>
      </c>
      <c r="AC40" s="17">
        <v>85942</v>
      </c>
      <c r="AD40" s="17">
        <v>45908</v>
      </c>
      <c r="AE40" s="17">
        <v>4734</v>
      </c>
      <c r="AF40" s="17">
        <v>8287</v>
      </c>
      <c r="AG40" s="17">
        <v>14401</v>
      </c>
      <c r="AH40" s="17">
        <v>26108</v>
      </c>
      <c r="AI40" s="17">
        <v>53287</v>
      </c>
      <c r="AJ40" s="17">
        <v>38252</v>
      </c>
      <c r="AK40" s="17">
        <v>20804</v>
      </c>
      <c r="AL40" s="17">
        <v>13576</v>
      </c>
      <c r="AM40" s="17">
        <v>119340</v>
      </c>
      <c r="AN40" s="17">
        <v>30676854</v>
      </c>
      <c r="AO40" s="17">
        <v>169754</v>
      </c>
      <c r="AP40" s="17">
        <v>11951</v>
      </c>
      <c r="AQ40" s="17">
        <v>126567</v>
      </c>
      <c r="AR40" s="17">
        <v>1297</v>
      </c>
      <c r="AS40" s="17">
        <v>45639.678177629663</v>
      </c>
      <c r="AT40" s="17">
        <v>54606.32182237033</v>
      </c>
      <c r="AU40" s="17">
        <v>60567</v>
      </c>
      <c r="AV40" s="17">
        <v>0</v>
      </c>
      <c r="AW40" s="17">
        <v>0</v>
      </c>
      <c r="AX40" s="17">
        <v>0</v>
      </c>
      <c r="AY40" s="17">
        <v>3065719</v>
      </c>
      <c r="AZ40" s="17">
        <v>722112</v>
      </c>
      <c r="BA40" s="17">
        <v>382234</v>
      </c>
      <c r="BB40" s="17">
        <v>1221830</v>
      </c>
      <c r="BC40" s="17">
        <v>0</v>
      </c>
      <c r="BD40" s="17">
        <v>57157097</v>
      </c>
      <c r="BE40" s="17">
        <v>4141897</v>
      </c>
      <c r="BF40" s="17">
        <v>15370</v>
      </c>
      <c r="BG40" s="17">
        <v>0</v>
      </c>
      <c r="BH40" s="17">
        <v>17447</v>
      </c>
      <c r="BI40" s="17">
        <v>0</v>
      </c>
      <c r="BJ40" s="17">
        <v>3110</v>
      </c>
      <c r="BK40" s="17">
        <v>24522</v>
      </c>
      <c r="BL40" s="17">
        <v>7531</v>
      </c>
      <c r="BM40" s="17">
        <v>3718</v>
      </c>
      <c r="BN40" s="17">
        <v>13117</v>
      </c>
      <c r="BO40" s="17">
        <v>81514</v>
      </c>
      <c r="BP40" s="17">
        <v>229984</v>
      </c>
      <c r="BQ40" s="17">
        <v>127001</v>
      </c>
      <c r="BR40" s="17">
        <v>5121</v>
      </c>
    </row>
    <row r="41" spans="2:70" ht="14" x14ac:dyDescent="0.2">
      <c r="B41">
        <v>39</v>
      </c>
      <c r="C41" s="17">
        <v>0</v>
      </c>
      <c r="D41" s="17">
        <v>0</v>
      </c>
      <c r="E41" s="17">
        <v>0</v>
      </c>
      <c r="F41" s="17">
        <v>2640</v>
      </c>
      <c r="G41" s="17">
        <v>29364</v>
      </c>
      <c r="H41" s="17">
        <v>368</v>
      </c>
      <c r="I41" s="17">
        <v>7874</v>
      </c>
      <c r="J41" s="17">
        <v>2317</v>
      </c>
      <c r="K41" s="17">
        <v>5702</v>
      </c>
      <c r="L41" s="17">
        <v>64814</v>
      </c>
      <c r="M41" s="17">
        <v>1751</v>
      </c>
      <c r="N41" s="17">
        <v>1994</v>
      </c>
      <c r="O41" s="17">
        <v>19</v>
      </c>
      <c r="P41" s="17">
        <v>485</v>
      </c>
      <c r="Q41" s="17">
        <v>1611</v>
      </c>
      <c r="R41" s="17">
        <v>567.65001212312109</v>
      </c>
      <c r="S41" s="17">
        <v>706.3499878768788</v>
      </c>
      <c r="T41" s="17">
        <v>11875</v>
      </c>
      <c r="U41" s="17">
        <v>9617</v>
      </c>
      <c r="V41" s="17">
        <v>547</v>
      </c>
      <c r="W41" s="17">
        <v>23336</v>
      </c>
      <c r="X41" s="17">
        <v>92877</v>
      </c>
      <c r="Y41" s="17">
        <v>55139</v>
      </c>
      <c r="Z41" s="17">
        <v>39163</v>
      </c>
      <c r="AA41" s="17">
        <v>117150</v>
      </c>
      <c r="AB41" s="17">
        <v>53247</v>
      </c>
      <c r="AC41" s="17">
        <v>48557</v>
      </c>
      <c r="AD41" s="17">
        <v>110226</v>
      </c>
      <c r="AE41" s="17">
        <v>519</v>
      </c>
      <c r="AF41" s="17">
        <v>7208</v>
      </c>
      <c r="AG41" s="17">
        <v>86010</v>
      </c>
      <c r="AH41" s="17">
        <v>3728</v>
      </c>
      <c r="AI41" s="17">
        <v>292388</v>
      </c>
      <c r="AJ41" s="17">
        <v>199614</v>
      </c>
      <c r="AK41" s="17">
        <v>2945914</v>
      </c>
      <c r="AL41" s="17">
        <v>84329</v>
      </c>
      <c r="AM41" s="17">
        <v>818030</v>
      </c>
      <c r="AN41" s="17">
        <v>268494</v>
      </c>
      <c r="AO41" s="17">
        <v>30340652</v>
      </c>
      <c r="AP41" s="17">
        <v>91340</v>
      </c>
      <c r="AQ41" s="17">
        <v>924647</v>
      </c>
      <c r="AR41" s="17">
        <v>1078</v>
      </c>
      <c r="AS41" s="17">
        <v>112310.2504007602</v>
      </c>
      <c r="AT41" s="17">
        <v>501406.74959923979</v>
      </c>
      <c r="AU41" s="17">
        <v>171939</v>
      </c>
      <c r="AV41" s="17">
        <v>102947</v>
      </c>
      <c r="AW41" s="17">
        <v>21721</v>
      </c>
      <c r="AX41" s="17">
        <v>10843</v>
      </c>
      <c r="AY41" s="17">
        <v>239745</v>
      </c>
      <c r="AZ41" s="17">
        <v>1800723</v>
      </c>
      <c r="BA41" s="17">
        <v>154489</v>
      </c>
      <c r="BB41" s="17">
        <v>128388</v>
      </c>
      <c r="BC41" s="17">
        <v>162824</v>
      </c>
      <c r="BD41" s="17">
        <v>2161449</v>
      </c>
      <c r="BE41" s="17">
        <v>21010442</v>
      </c>
      <c r="BF41" s="17">
        <v>56483</v>
      </c>
      <c r="BG41" s="17">
        <v>52892</v>
      </c>
      <c r="BH41" s="17">
        <v>646613</v>
      </c>
      <c r="BI41" s="17">
        <v>78571</v>
      </c>
      <c r="BJ41" s="17">
        <v>186435</v>
      </c>
      <c r="BK41" s="17">
        <v>139797</v>
      </c>
      <c r="BL41" s="17">
        <v>1378698</v>
      </c>
      <c r="BM41" s="17">
        <v>2510303</v>
      </c>
      <c r="BN41" s="17">
        <v>1750119</v>
      </c>
      <c r="BO41" s="17">
        <v>5527490</v>
      </c>
      <c r="BP41" s="17">
        <v>14920237</v>
      </c>
      <c r="BQ41" s="17">
        <v>220048</v>
      </c>
      <c r="BR41" s="17">
        <v>4691</v>
      </c>
    </row>
    <row r="42" spans="2:70" ht="14" x14ac:dyDescent="0.2">
      <c r="B42">
        <v>40</v>
      </c>
      <c r="C42" s="17">
        <v>10217445</v>
      </c>
      <c r="D42" s="17">
        <v>538546</v>
      </c>
      <c r="E42" s="17">
        <v>4478757</v>
      </c>
      <c r="F42" s="17">
        <v>687794</v>
      </c>
      <c r="G42" s="17">
        <v>4991190</v>
      </c>
      <c r="H42" s="17">
        <v>175530</v>
      </c>
      <c r="I42" s="17">
        <v>3454063</v>
      </c>
      <c r="J42" s="17">
        <v>975867</v>
      </c>
      <c r="K42" s="17">
        <v>1969360</v>
      </c>
      <c r="L42" s="17">
        <v>5792603</v>
      </c>
      <c r="M42" s="17">
        <v>1262723</v>
      </c>
      <c r="N42" s="17">
        <v>1816129</v>
      </c>
      <c r="O42" s="17">
        <v>79713</v>
      </c>
      <c r="P42" s="17">
        <v>340882</v>
      </c>
      <c r="Q42" s="17">
        <v>57145</v>
      </c>
      <c r="R42" s="17">
        <v>1070338.7075121615</v>
      </c>
      <c r="S42" s="17">
        <v>2285594.2924878383</v>
      </c>
      <c r="T42" s="17">
        <v>450306</v>
      </c>
      <c r="U42" s="17">
        <v>0</v>
      </c>
      <c r="V42" s="17">
        <v>0</v>
      </c>
      <c r="W42" s="17">
        <v>0</v>
      </c>
      <c r="X42" s="17">
        <v>26600</v>
      </c>
      <c r="Y42" s="17">
        <v>0</v>
      </c>
      <c r="Z42" s="17">
        <v>225712</v>
      </c>
      <c r="AA42" s="17">
        <v>1757</v>
      </c>
      <c r="AB42" s="17">
        <v>0</v>
      </c>
      <c r="AC42" s="17">
        <v>12269</v>
      </c>
      <c r="AD42" s="17">
        <v>0</v>
      </c>
      <c r="AE42" s="17">
        <v>0</v>
      </c>
      <c r="AF42" s="17">
        <v>0</v>
      </c>
      <c r="AG42" s="17">
        <v>1400</v>
      </c>
      <c r="AH42" s="17">
        <v>76295</v>
      </c>
      <c r="AI42" s="17">
        <v>242577</v>
      </c>
      <c r="AJ42" s="17">
        <v>3782</v>
      </c>
      <c r="AK42" s="17">
        <v>2828</v>
      </c>
      <c r="AL42" s="17">
        <v>1274</v>
      </c>
      <c r="AM42" s="17">
        <v>5268</v>
      </c>
      <c r="AN42" s="17">
        <v>97748</v>
      </c>
      <c r="AO42" s="17">
        <v>4865</v>
      </c>
      <c r="AP42" s="17">
        <v>160441</v>
      </c>
      <c r="AQ42" s="17">
        <v>258564</v>
      </c>
      <c r="AR42" s="17">
        <v>277</v>
      </c>
      <c r="AS42" s="17">
        <v>46161.098614328912</v>
      </c>
      <c r="AT42" s="17">
        <v>39617.901385671103</v>
      </c>
      <c r="AU42" s="17">
        <v>21585</v>
      </c>
      <c r="AV42" s="17">
        <v>18055</v>
      </c>
      <c r="AW42" s="17">
        <v>0</v>
      </c>
      <c r="AX42" s="17">
        <v>0</v>
      </c>
      <c r="AY42" s="17">
        <v>44424</v>
      </c>
      <c r="AZ42" s="17">
        <v>154438</v>
      </c>
      <c r="BA42" s="17">
        <v>0</v>
      </c>
      <c r="BB42" s="17">
        <v>4916</v>
      </c>
      <c r="BC42" s="17">
        <v>0</v>
      </c>
      <c r="BD42" s="17">
        <v>0</v>
      </c>
      <c r="BE42" s="17">
        <v>248059</v>
      </c>
      <c r="BF42" s="17">
        <v>11822</v>
      </c>
      <c r="BG42" s="17">
        <v>0</v>
      </c>
      <c r="BH42" s="17">
        <v>33452</v>
      </c>
      <c r="BI42" s="17">
        <v>10873</v>
      </c>
      <c r="BJ42" s="17">
        <v>0</v>
      </c>
      <c r="BK42" s="17">
        <v>1291</v>
      </c>
      <c r="BL42" s="17">
        <v>0</v>
      </c>
      <c r="BM42" s="17">
        <v>1494</v>
      </c>
      <c r="BN42" s="17">
        <v>235578</v>
      </c>
      <c r="BO42" s="17">
        <v>329039</v>
      </c>
      <c r="BP42" s="17">
        <v>200213</v>
      </c>
      <c r="BQ42" s="17">
        <v>250866</v>
      </c>
      <c r="BR42" s="17">
        <v>0</v>
      </c>
    </row>
    <row r="43" spans="2:70" ht="14" x14ac:dyDescent="0.2">
      <c r="B43">
        <v>41</v>
      </c>
      <c r="C43" s="17">
        <v>0</v>
      </c>
      <c r="D43" s="17">
        <v>0</v>
      </c>
      <c r="E43" s="17">
        <v>0</v>
      </c>
      <c r="F43" s="17">
        <v>0</v>
      </c>
      <c r="G43" s="17">
        <v>509</v>
      </c>
      <c r="H43" s="17">
        <v>55</v>
      </c>
      <c r="I43" s="17">
        <v>1574653</v>
      </c>
      <c r="J43" s="17">
        <v>1332</v>
      </c>
      <c r="K43" s="17">
        <v>2314</v>
      </c>
      <c r="L43" s="17">
        <v>803001</v>
      </c>
      <c r="M43" s="17">
        <v>10370</v>
      </c>
      <c r="N43" s="17">
        <v>121763</v>
      </c>
      <c r="O43" s="17">
        <v>328</v>
      </c>
      <c r="P43" s="17">
        <v>238</v>
      </c>
      <c r="Q43" s="17">
        <v>295</v>
      </c>
      <c r="R43" s="17">
        <v>1651.5849178899591</v>
      </c>
      <c r="S43" s="17">
        <v>2607.4150821100407</v>
      </c>
      <c r="T43" s="17">
        <v>98471</v>
      </c>
      <c r="U43" s="17">
        <v>471365</v>
      </c>
      <c r="V43" s="17">
        <v>39715</v>
      </c>
      <c r="W43" s="17">
        <v>1694657</v>
      </c>
      <c r="X43" s="17">
        <v>65240</v>
      </c>
      <c r="Y43" s="17">
        <v>25660</v>
      </c>
      <c r="Z43" s="17">
        <v>843370</v>
      </c>
      <c r="AA43" s="17">
        <v>4470131</v>
      </c>
      <c r="AB43" s="17">
        <v>10795</v>
      </c>
      <c r="AC43" s="17">
        <v>2351309</v>
      </c>
      <c r="AD43" s="17">
        <v>487716</v>
      </c>
      <c r="AE43" s="17">
        <v>359912</v>
      </c>
      <c r="AF43" s="17">
        <v>29232</v>
      </c>
      <c r="AG43" s="17">
        <v>106431</v>
      </c>
      <c r="AH43" s="17">
        <v>114364</v>
      </c>
      <c r="AI43" s="17">
        <v>945023</v>
      </c>
      <c r="AJ43" s="17">
        <v>345901</v>
      </c>
      <c r="AK43" s="17">
        <v>1188252</v>
      </c>
      <c r="AL43" s="17">
        <v>3622274</v>
      </c>
      <c r="AM43" s="17">
        <v>11314917</v>
      </c>
      <c r="AN43" s="17">
        <v>6511178</v>
      </c>
      <c r="AO43" s="17">
        <v>10452728</v>
      </c>
      <c r="AP43" s="17">
        <v>1506709</v>
      </c>
      <c r="AQ43" s="17">
        <v>24230398</v>
      </c>
      <c r="AR43" s="17">
        <v>168741</v>
      </c>
      <c r="AS43" s="17">
        <v>8665748.1509405747</v>
      </c>
      <c r="AT43" s="17">
        <v>28007133.849059425</v>
      </c>
      <c r="AU43" s="17">
        <v>2036633</v>
      </c>
      <c r="AV43" s="17">
        <v>47368</v>
      </c>
      <c r="AW43" s="17">
        <v>1329505</v>
      </c>
      <c r="AX43" s="17">
        <v>65538</v>
      </c>
      <c r="AY43" s="17">
        <v>15668813</v>
      </c>
      <c r="AZ43" s="17">
        <v>19362241</v>
      </c>
      <c r="BA43" s="17">
        <v>1240010</v>
      </c>
      <c r="BB43" s="17">
        <v>1128198</v>
      </c>
      <c r="BC43" s="17">
        <v>1670239</v>
      </c>
      <c r="BD43" s="17">
        <v>10149562</v>
      </c>
      <c r="BE43" s="17">
        <v>4033357</v>
      </c>
      <c r="BF43" s="17">
        <v>868100</v>
      </c>
      <c r="BG43" s="17">
        <v>39719</v>
      </c>
      <c r="BH43" s="17">
        <v>699893</v>
      </c>
      <c r="BI43" s="17">
        <v>233788</v>
      </c>
      <c r="BJ43" s="17">
        <v>39271</v>
      </c>
      <c r="BK43" s="17">
        <v>69896</v>
      </c>
      <c r="BL43" s="17">
        <v>31410</v>
      </c>
      <c r="BM43" s="17">
        <v>339148</v>
      </c>
      <c r="BN43" s="17">
        <v>1664118</v>
      </c>
      <c r="BO43" s="17">
        <v>2089181</v>
      </c>
      <c r="BP43" s="17">
        <v>16845243</v>
      </c>
      <c r="BQ43" s="17">
        <v>1589009</v>
      </c>
      <c r="BR43" s="17">
        <v>9743</v>
      </c>
    </row>
    <row r="44" spans="2:70" ht="14" x14ac:dyDescent="0.2">
      <c r="B44">
        <v>42</v>
      </c>
      <c r="C44" s="17">
        <v>11041</v>
      </c>
      <c r="D44" s="17">
        <v>208</v>
      </c>
      <c r="E44" s="17">
        <v>1746</v>
      </c>
      <c r="F44" s="17">
        <v>2620</v>
      </c>
      <c r="G44" s="17">
        <v>30986</v>
      </c>
      <c r="H44" s="17">
        <v>609</v>
      </c>
      <c r="I44" s="17">
        <v>238349</v>
      </c>
      <c r="J44" s="17">
        <v>91998</v>
      </c>
      <c r="K44" s="17">
        <v>48956</v>
      </c>
      <c r="L44" s="17">
        <v>530568</v>
      </c>
      <c r="M44" s="17">
        <v>15893</v>
      </c>
      <c r="N44" s="17">
        <v>15558</v>
      </c>
      <c r="O44" s="17">
        <v>1691</v>
      </c>
      <c r="P44" s="17">
        <v>1002</v>
      </c>
      <c r="Q44" s="17">
        <v>2614</v>
      </c>
      <c r="R44" s="17">
        <v>12833.747124763138</v>
      </c>
      <c r="S44" s="17">
        <v>10859.252875236863</v>
      </c>
      <c r="T44" s="17">
        <v>731204</v>
      </c>
      <c r="U44" s="17">
        <v>81341</v>
      </c>
      <c r="V44" s="17">
        <v>52870</v>
      </c>
      <c r="W44" s="17">
        <v>88647</v>
      </c>
      <c r="X44" s="17">
        <v>492729</v>
      </c>
      <c r="Y44" s="17">
        <v>79624</v>
      </c>
      <c r="Z44" s="17">
        <v>5390807</v>
      </c>
      <c r="AA44" s="17">
        <v>1763581</v>
      </c>
      <c r="AB44" s="17">
        <v>55695</v>
      </c>
      <c r="AC44" s="17">
        <v>3474072</v>
      </c>
      <c r="AD44" s="17">
        <v>468474</v>
      </c>
      <c r="AE44" s="17">
        <v>343852</v>
      </c>
      <c r="AF44" s="17">
        <v>327280</v>
      </c>
      <c r="AG44" s="17">
        <v>270286</v>
      </c>
      <c r="AH44" s="17">
        <v>722225</v>
      </c>
      <c r="AI44" s="17">
        <v>1316679</v>
      </c>
      <c r="AJ44" s="17">
        <v>152435</v>
      </c>
      <c r="AK44" s="17">
        <v>2327892</v>
      </c>
      <c r="AL44" s="17">
        <v>585582</v>
      </c>
      <c r="AM44" s="17">
        <v>2794495</v>
      </c>
      <c r="AN44" s="17">
        <v>1600413</v>
      </c>
      <c r="AO44" s="17">
        <v>3189274</v>
      </c>
      <c r="AP44" s="17">
        <v>292443</v>
      </c>
      <c r="AQ44" s="17">
        <v>2664578</v>
      </c>
      <c r="AR44" s="17">
        <v>6265193</v>
      </c>
      <c r="AS44" s="17">
        <v>4318125.07831957</v>
      </c>
      <c r="AT44" s="17">
        <v>1497411.9216804295</v>
      </c>
      <c r="AU44" s="17">
        <v>4353285</v>
      </c>
      <c r="AV44" s="17">
        <v>1150233</v>
      </c>
      <c r="AW44" s="17">
        <v>3159285</v>
      </c>
      <c r="AX44" s="17">
        <v>671660</v>
      </c>
      <c r="AY44" s="17">
        <v>6400535</v>
      </c>
      <c r="AZ44" s="17">
        <v>3177647</v>
      </c>
      <c r="BA44" s="17">
        <v>1263645</v>
      </c>
      <c r="BB44" s="17">
        <v>386682</v>
      </c>
      <c r="BC44" s="17">
        <v>22284130</v>
      </c>
      <c r="BD44" s="17">
        <v>51163219</v>
      </c>
      <c r="BE44" s="17">
        <v>31651221</v>
      </c>
      <c r="BF44" s="17">
        <v>442573</v>
      </c>
      <c r="BG44" s="17">
        <v>1030847</v>
      </c>
      <c r="BH44" s="17">
        <v>46415586</v>
      </c>
      <c r="BI44" s="17">
        <v>13147960</v>
      </c>
      <c r="BJ44" s="17">
        <v>6643194</v>
      </c>
      <c r="BK44" s="17">
        <v>268001</v>
      </c>
      <c r="BL44" s="17">
        <v>539778</v>
      </c>
      <c r="BM44" s="17">
        <v>682434</v>
      </c>
      <c r="BN44" s="17">
        <v>1055508</v>
      </c>
      <c r="BO44" s="17">
        <v>2969691</v>
      </c>
      <c r="BP44" s="17">
        <v>1836736</v>
      </c>
      <c r="BQ44" s="17">
        <v>245379</v>
      </c>
      <c r="BR44" s="17">
        <v>51092</v>
      </c>
    </row>
    <row r="45" spans="2:70" ht="14" x14ac:dyDescent="0.2">
      <c r="B45">
        <v>43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21.615901861458401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1521.9129183705761</v>
      </c>
      <c r="U45" s="17">
        <v>271.29494289326868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184.65422532921542</v>
      </c>
      <c r="AM45" s="17">
        <v>743512.30882730137</v>
      </c>
      <c r="AN45" s="17">
        <v>116841.47543836302</v>
      </c>
      <c r="AO45" s="17">
        <v>56573.287326634476</v>
      </c>
      <c r="AP45" s="17">
        <v>700.74671899755594</v>
      </c>
      <c r="AQ45" s="17">
        <v>6829.3739012360957</v>
      </c>
      <c r="AR45" s="17">
        <v>0</v>
      </c>
      <c r="AS45" s="17">
        <v>11236711.255975107</v>
      </c>
      <c r="AT45" s="17">
        <v>459288.24662876967</v>
      </c>
      <c r="AU45" s="17">
        <v>2982.1917578485159</v>
      </c>
      <c r="AV45" s="17">
        <v>0</v>
      </c>
      <c r="AW45" s="17">
        <v>9181.161255864723</v>
      </c>
      <c r="AX45" s="17">
        <v>21.254234914151816</v>
      </c>
      <c r="AY45" s="17">
        <v>58564.31116736585</v>
      </c>
      <c r="AZ45" s="17">
        <v>2415911.814889167</v>
      </c>
      <c r="BA45" s="17">
        <v>1132870.5436270081</v>
      </c>
      <c r="BB45" s="17">
        <v>365847.84753964713</v>
      </c>
      <c r="BC45" s="17">
        <v>263.4333013502316</v>
      </c>
      <c r="BD45" s="17">
        <v>6558834.1320380718</v>
      </c>
      <c r="BE45" s="17">
        <v>2148869.2325492026</v>
      </c>
      <c r="BF45" s="17">
        <v>1367.3765475611026</v>
      </c>
      <c r="BG45" s="17">
        <v>3034</v>
      </c>
      <c r="BH45" s="17">
        <v>2818165.2648330485</v>
      </c>
      <c r="BI45" s="17">
        <v>8866.4036568826941</v>
      </c>
      <c r="BJ45" s="17">
        <v>1452647.9943430931</v>
      </c>
      <c r="BK45" s="17">
        <v>285354.662551202</v>
      </c>
      <c r="BL45" s="17">
        <v>16020.973033833257</v>
      </c>
      <c r="BM45" s="17">
        <v>10348.097310748719</v>
      </c>
      <c r="BN45" s="17">
        <v>261914.04656270344</v>
      </c>
      <c r="BO45" s="17">
        <v>3220.5533007443755</v>
      </c>
      <c r="BP45" s="17">
        <v>172814.77607514363</v>
      </c>
      <c r="BQ45" s="17">
        <v>20762644.426036976</v>
      </c>
      <c r="BR45" s="17">
        <v>479.76353668834952</v>
      </c>
    </row>
    <row r="46" spans="2:70" ht="14" x14ac:dyDescent="0.2">
      <c r="B46">
        <v>44</v>
      </c>
      <c r="C46" s="17">
        <v>679</v>
      </c>
      <c r="D46" s="17">
        <v>0</v>
      </c>
      <c r="E46" s="17">
        <v>0</v>
      </c>
      <c r="F46" s="17">
        <v>0</v>
      </c>
      <c r="G46" s="17">
        <v>6131</v>
      </c>
      <c r="H46" s="17">
        <v>265</v>
      </c>
      <c r="I46" s="17">
        <v>3089.3840981385415</v>
      </c>
      <c r="J46" s="17">
        <v>276</v>
      </c>
      <c r="K46" s="17">
        <v>17878</v>
      </c>
      <c r="L46" s="17">
        <v>11509</v>
      </c>
      <c r="M46" s="17">
        <v>3356</v>
      </c>
      <c r="N46" s="17">
        <v>583</v>
      </c>
      <c r="O46" s="17">
        <v>25</v>
      </c>
      <c r="P46" s="17">
        <v>386</v>
      </c>
      <c r="Q46" s="17">
        <v>823</v>
      </c>
      <c r="R46" s="17">
        <v>732.50534698035199</v>
      </c>
      <c r="S46" s="17">
        <v>1768.4946530196478</v>
      </c>
      <c r="T46" s="17">
        <v>56523.087081629426</v>
      </c>
      <c r="U46" s="17">
        <v>50200.70505710673</v>
      </c>
      <c r="V46" s="17">
        <v>5862</v>
      </c>
      <c r="W46" s="17">
        <v>39794</v>
      </c>
      <c r="X46" s="17">
        <v>0</v>
      </c>
      <c r="Y46" s="17">
        <v>376</v>
      </c>
      <c r="Z46" s="17">
        <v>479094</v>
      </c>
      <c r="AA46" s="17">
        <v>0</v>
      </c>
      <c r="AB46" s="17">
        <v>0</v>
      </c>
      <c r="AC46" s="17">
        <v>39575</v>
      </c>
      <c r="AD46" s="17">
        <v>234972</v>
      </c>
      <c r="AE46" s="17">
        <v>5113</v>
      </c>
      <c r="AF46" s="17">
        <v>197722</v>
      </c>
      <c r="AG46" s="17">
        <v>66368</v>
      </c>
      <c r="AH46" s="17">
        <v>97571</v>
      </c>
      <c r="AI46" s="17">
        <v>511371</v>
      </c>
      <c r="AJ46" s="17">
        <v>83475</v>
      </c>
      <c r="AK46" s="17">
        <v>1394073</v>
      </c>
      <c r="AL46" s="17">
        <v>4805.3457746707845</v>
      </c>
      <c r="AM46" s="17">
        <v>1157386.6911726987</v>
      </c>
      <c r="AN46" s="17">
        <v>353502.52456163696</v>
      </c>
      <c r="AO46" s="17">
        <v>433916.71267336555</v>
      </c>
      <c r="AP46" s="17">
        <v>50087.25328100245</v>
      </c>
      <c r="AQ46" s="17">
        <v>544868.6260987639</v>
      </c>
      <c r="AR46" s="17">
        <v>26292</v>
      </c>
      <c r="AS46" s="17">
        <v>1006389.9641026978</v>
      </c>
      <c r="AT46" s="17">
        <v>10963.533293424809</v>
      </c>
      <c r="AU46" s="17">
        <v>13364.808242151483</v>
      </c>
      <c r="AV46" s="17">
        <v>1133</v>
      </c>
      <c r="AW46" s="17">
        <v>26331.838744135275</v>
      </c>
      <c r="AX46" s="17">
        <v>3075.7457650858482</v>
      </c>
      <c r="AY46" s="17">
        <v>1019997.6888326342</v>
      </c>
      <c r="AZ46" s="17">
        <v>9051021.1851108316</v>
      </c>
      <c r="BA46" s="17">
        <v>1098627.4563729919</v>
      </c>
      <c r="BB46" s="17">
        <v>633518.15246035298</v>
      </c>
      <c r="BC46" s="17">
        <v>105.56669864976841</v>
      </c>
      <c r="BD46" s="17">
        <v>8982170.8679619301</v>
      </c>
      <c r="BE46" s="17">
        <v>11311698.767450796</v>
      </c>
      <c r="BF46" s="17">
        <v>30000.623452438896</v>
      </c>
      <c r="BG46" s="17">
        <v>0</v>
      </c>
      <c r="BH46" s="17">
        <v>479855.73516695161</v>
      </c>
      <c r="BI46" s="17">
        <v>6521.5963431173059</v>
      </c>
      <c r="BJ46" s="17">
        <v>11073.005656906786</v>
      </c>
      <c r="BK46" s="17">
        <v>32606.337448797985</v>
      </c>
      <c r="BL46" s="17">
        <v>45926.026966166741</v>
      </c>
      <c r="BM46" s="17">
        <v>797361.90268925123</v>
      </c>
      <c r="BN46" s="17">
        <v>92004.953437296586</v>
      </c>
      <c r="BO46" s="17">
        <v>647453.44669925561</v>
      </c>
      <c r="BP46" s="17">
        <v>997871.22392485628</v>
      </c>
      <c r="BQ46" s="17">
        <v>1313866.5739630249</v>
      </c>
      <c r="BR46" s="17">
        <v>749598.23646331171</v>
      </c>
    </row>
    <row r="47" spans="2:70" ht="14" x14ac:dyDescent="0.2">
      <c r="B47">
        <v>45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693</v>
      </c>
      <c r="J47" s="17">
        <v>0</v>
      </c>
      <c r="K47" s="17">
        <v>0</v>
      </c>
      <c r="L47" s="17">
        <v>631</v>
      </c>
      <c r="M47" s="17">
        <v>4</v>
      </c>
      <c r="N47" s="17">
        <v>191</v>
      </c>
      <c r="O47" s="17">
        <v>2</v>
      </c>
      <c r="P47" s="17">
        <v>22</v>
      </c>
      <c r="Q47" s="17">
        <v>0</v>
      </c>
      <c r="R47" s="17">
        <v>12.755830932991019</v>
      </c>
      <c r="S47" s="17">
        <v>80.244169067008983</v>
      </c>
      <c r="T47" s="17">
        <v>146</v>
      </c>
      <c r="U47" s="17">
        <v>1964</v>
      </c>
      <c r="V47" s="17">
        <v>0</v>
      </c>
      <c r="W47" s="17">
        <v>401</v>
      </c>
      <c r="X47" s="17">
        <v>115</v>
      </c>
      <c r="Y47" s="17">
        <v>71</v>
      </c>
      <c r="Z47" s="17">
        <v>89</v>
      </c>
      <c r="AA47" s="17">
        <v>0</v>
      </c>
      <c r="AB47" s="17">
        <v>0</v>
      </c>
      <c r="AC47" s="17">
        <v>0</v>
      </c>
      <c r="AD47" s="17">
        <v>115905</v>
      </c>
      <c r="AE47" s="17">
        <v>206</v>
      </c>
      <c r="AF47" s="17">
        <v>0</v>
      </c>
      <c r="AG47" s="17">
        <v>731</v>
      </c>
      <c r="AH47" s="17">
        <v>2801</v>
      </c>
      <c r="AI47" s="17">
        <v>14882</v>
      </c>
      <c r="AJ47" s="17">
        <v>31591</v>
      </c>
      <c r="AK47" s="17">
        <v>23</v>
      </c>
      <c r="AL47" s="17">
        <v>1</v>
      </c>
      <c r="AM47" s="17">
        <v>6214</v>
      </c>
      <c r="AN47" s="17">
        <v>315246</v>
      </c>
      <c r="AO47" s="17">
        <v>3568</v>
      </c>
      <c r="AP47" s="17">
        <v>13728</v>
      </c>
      <c r="AQ47" s="17">
        <v>177392</v>
      </c>
      <c r="AR47" s="17">
        <v>795</v>
      </c>
      <c r="AS47" s="17">
        <v>22607.534643013689</v>
      </c>
      <c r="AT47" s="17">
        <v>70511.465356986315</v>
      </c>
      <c r="AU47" s="17">
        <v>451268</v>
      </c>
      <c r="AV47" s="17">
        <v>10556</v>
      </c>
      <c r="AW47" s="17">
        <v>22</v>
      </c>
      <c r="AX47" s="17">
        <v>378</v>
      </c>
      <c r="AY47" s="17">
        <v>386180</v>
      </c>
      <c r="AZ47" s="17">
        <v>974808</v>
      </c>
      <c r="BA47" s="17">
        <v>154571</v>
      </c>
      <c r="BB47" s="17">
        <v>491801</v>
      </c>
      <c r="BC47" s="17">
        <v>5696</v>
      </c>
      <c r="BD47" s="17">
        <v>33123129</v>
      </c>
      <c r="BE47" s="17">
        <v>636306</v>
      </c>
      <c r="BF47" s="17">
        <v>9260</v>
      </c>
      <c r="BG47" s="17">
        <v>19768</v>
      </c>
      <c r="BH47" s="17">
        <v>15359</v>
      </c>
      <c r="BI47" s="17">
        <v>1696</v>
      </c>
      <c r="BJ47" s="17">
        <v>883</v>
      </c>
      <c r="BK47" s="17">
        <v>346</v>
      </c>
      <c r="BL47" s="17">
        <v>4322</v>
      </c>
      <c r="BM47" s="17">
        <v>3053</v>
      </c>
      <c r="BN47" s="17">
        <v>58118</v>
      </c>
      <c r="BO47" s="17">
        <v>259517</v>
      </c>
      <c r="BP47" s="17">
        <v>80412</v>
      </c>
      <c r="BQ47" s="17">
        <v>139188</v>
      </c>
      <c r="BR47" s="17">
        <v>0</v>
      </c>
    </row>
    <row r="48" spans="2:70" ht="14" x14ac:dyDescent="0.2">
      <c r="B48">
        <v>46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714606</v>
      </c>
      <c r="AV48" s="17">
        <v>41387</v>
      </c>
      <c r="AW48" s="17">
        <v>0</v>
      </c>
      <c r="AX48" s="17">
        <v>0</v>
      </c>
      <c r="AY48" s="17">
        <v>15943</v>
      </c>
      <c r="AZ48" s="17">
        <v>4645</v>
      </c>
      <c r="BA48" s="17">
        <v>0</v>
      </c>
      <c r="BB48" s="17">
        <v>26301</v>
      </c>
      <c r="BC48" s="17">
        <v>0</v>
      </c>
      <c r="BD48" s="17">
        <v>34339738</v>
      </c>
      <c r="BE48" s="17">
        <v>0</v>
      </c>
      <c r="BF48" s="17">
        <v>0</v>
      </c>
      <c r="BG48" s="17">
        <v>0</v>
      </c>
      <c r="BH48" s="17">
        <v>0</v>
      </c>
      <c r="BI48" s="17">
        <v>0</v>
      </c>
      <c r="BJ48" s="17">
        <v>0</v>
      </c>
      <c r="BK48" s="17">
        <v>0</v>
      </c>
      <c r="BL48" s="17">
        <v>0</v>
      </c>
      <c r="BM48" s="17">
        <v>0</v>
      </c>
      <c r="BN48" s="17">
        <v>0</v>
      </c>
      <c r="BO48" s="17">
        <v>0</v>
      </c>
      <c r="BP48" s="17">
        <v>0</v>
      </c>
      <c r="BQ48" s="17">
        <v>0</v>
      </c>
      <c r="BR48" s="17">
        <v>0</v>
      </c>
    </row>
    <row r="49" spans="2:70" ht="14" x14ac:dyDescent="0.2">
      <c r="B49">
        <v>47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21068</v>
      </c>
      <c r="AN49" s="17">
        <v>5617</v>
      </c>
      <c r="AO49" s="17">
        <v>123</v>
      </c>
      <c r="AP49" s="17">
        <v>0</v>
      </c>
      <c r="AQ49" s="17">
        <v>0</v>
      </c>
      <c r="AR49" s="17">
        <v>171</v>
      </c>
      <c r="AS49" s="17">
        <v>88.667666061020768</v>
      </c>
      <c r="AT49" s="17">
        <v>1904.3323339389794</v>
      </c>
      <c r="AU49" s="17">
        <v>147907</v>
      </c>
      <c r="AV49" s="17">
        <v>0</v>
      </c>
      <c r="AW49" s="17">
        <v>1991285</v>
      </c>
      <c r="AX49" s="17">
        <v>25386</v>
      </c>
      <c r="AY49" s="17">
        <v>10915681</v>
      </c>
      <c r="AZ49" s="17">
        <v>1645464</v>
      </c>
      <c r="BA49" s="17">
        <v>3484647</v>
      </c>
      <c r="BB49" s="17">
        <v>389461</v>
      </c>
      <c r="BC49" s="17">
        <v>0</v>
      </c>
      <c r="BD49" s="17">
        <v>20070170</v>
      </c>
      <c r="BE49" s="17">
        <v>0</v>
      </c>
      <c r="BF49" s="17">
        <v>0</v>
      </c>
      <c r="BG49" s="17">
        <v>0</v>
      </c>
      <c r="BH49" s="17">
        <v>0</v>
      </c>
      <c r="BI49" s="17">
        <v>0</v>
      </c>
      <c r="BJ49" s="17">
        <v>0</v>
      </c>
      <c r="BK49" s="17">
        <v>0</v>
      </c>
      <c r="BL49" s="17">
        <v>0</v>
      </c>
      <c r="BM49" s="17">
        <v>0</v>
      </c>
      <c r="BN49" s="17">
        <v>0</v>
      </c>
      <c r="BO49" s="17">
        <v>0</v>
      </c>
      <c r="BP49" s="17">
        <v>0</v>
      </c>
      <c r="BQ49" s="17">
        <v>513838</v>
      </c>
      <c r="BR49" s="17">
        <v>0</v>
      </c>
    </row>
    <row r="50" spans="2:70" ht="14" x14ac:dyDescent="0.2">
      <c r="B50">
        <v>48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612</v>
      </c>
      <c r="AE50" s="17">
        <v>203</v>
      </c>
      <c r="AF50" s="17">
        <v>0</v>
      </c>
      <c r="AG50" s="17">
        <v>3</v>
      </c>
      <c r="AH50" s="17">
        <v>3007</v>
      </c>
      <c r="AI50" s="17">
        <v>6483</v>
      </c>
      <c r="AJ50" s="17">
        <v>0</v>
      </c>
      <c r="AK50" s="17">
        <v>0</v>
      </c>
      <c r="AL50" s="17">
        <v>0</v>
      </c>
      <c r="AM50" s="17">
        <v>24832</v>
      </c>
      <c r="AN50" s="17">
        <v>39079</v>
      </c>
      <c r="AO50" s="17">
        <v>81386</v>
      </c>
      <c r="AP50" s="17">
        <v>0</v>
      </c>
      <c r="AQ50" s="17">
        <v>2599</v>
      </c>
      <c r="AR50" s="17">
        <v>268</v>
      </c>
      <c r="AS50" s="17">
        <v>2603.0203575812334</v>
      </c>
      <c r="AT50" s="17">
        <v>189.97964241876656</v>
      </c>
      <c r="AU50" s="17">
        <v>18121</v>
      </c>
      <c r="AV50" s="17">
        <v>0</v>
      </c>
      <c r="AW50" s="17">
        <v>89981</v>
      </c>
      <c r="AX50" s="17">
        <v>763027</v>
      </c>
      <c r="AY50" s="17">
        <v>1284736</v>
      </c>
      <c r="AZ50" s="17">
        <v>1428669</v>
      </c>
      <c r="BA50" s="17">
        <v>600656</v>
      </c>
      <c r="BB50" s="17">
        <v>913939</v>
      </c>
      <c r="BC50" s="17">
        <v>0</v>
      </c>
      <c r="BD50" s="17">
        <v>2338993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v>0</v>
      </c>
      <c r="BK50" s="17">
        <v>0</v>
      </c>
      <c r="BL50" s="17">
        <v>6258</v>
      </c>
      <c r="BM50" s="17">
        <v>0</v>
      </c>
      <c r="BN50" s="17">
        <v>0</v>
      </c>
      <c r="BO50" s="17">
        <v>0</v>
      </c>
      <c r="BP50" s="17">
        <v>0</v>
      </c>
      <c r="BQ50" s="17">
        <v>3272</v>
      </c>
      <c r="BR50" s="17">
        <v>0</v>
      </c>
    </row>
    <row r="51" spans="2:70" ht="14" x14ac:dyDescent="0.2">
      <c r="B51">
        <v>49</v>
      </c>
      <c r="C51" s="17">
        <v>104319</v>
      </c>
      <c r="D51" s="17">
        <v>3459</v>
      </c>
      <c r="E51" s="17">
        <v>28439</v>
      </c>
      <c r="F51" s="17">
        <v>9347</v>
      </c>
      <c r="G51" s="17">
        <v>55246</v>
      </c>
      <c r="H51" s="17">
        <v>1805</v>
      </c>
      <c r="I51" s="17">
        <v>54202</v>
      </c>
      <c r="J51" s="17">
        <v>27471</v>
      </c>
      <c r="K51" s="17">
        <v>132524</v>
      </c>
      <c r="L51" s="17">
        <v>259597</v>
      </c>
      <c r="M51" s="17">
        <v>79370</v>
      </c>
      <c r="N51" s="17">
        <v>11195</v>
      </c>
      <c r="O51" s="17">
        <v>100</v>
      </c>
      <c r="P51" s="17">
        <v>4191</v>
      </c>
      <c r="Q51" s="17">
        <v>3136</v>
      </c>
      <c r="R51" s="17">
        <v>15874.538118775808</v>
      </c>
      <c r="S51" s="17">
        <v>65095.461881224204</v>
      </c>
      <c r="T51" s="17">
        <v>30707</v>
      </c>
      <c r="U51" s="17">
        <v>22017</v>
      </c>
      <c r="V51" s="17">
        <v>255</v>
      </c>
      <c r="W51" s="17">
        <v>1386</v>
      </c>
      <c r="X51" s="17">
        <v>362631</v>
      </c>
      <c r="Y51" s="17">
        <v>51857</v>
      </c>
      <c r="Z51" s="17">
        <v>44893</v>
      </c>
      <c r="AA51" s="17">
        <v>6937</v>
      </c>
      <c r="AB51" s="17">
        <v>163</v>
      </c>
      <c r="AC51" s="17">
        <v>215356</v>
      </c>
      <c r="AD51" s="17">
        <v>365174</v>
      </c>
      <c r="AE51" s="17">
        <v>1635</v>
      </c>
      <c r="AF51" s="17">
        <v>3359</v>
      </c>
      <c r="AG51" s="17">
        <v>2678</v>
      </c>
      <c r="AH51" s="17">
        <v>135</v>
      </c>
      <c r="AI51" s="17">
        <v>19034</v>
      </c>
      <c r="AJ51" s="17">
        <v>37536</v>
      </c>
      <c r="AK51" s="17">
        <v>73</v>
      </c>
      <c r="AL51" s="17">
        <v>296</v>
      </c>
      <c r="AM51" s="17">
        <v>538762</v>
      </c>
      <c r="AN51" s="17">
        <v>725280</v>
      </c>
      <c r="AO51" s="17">
        <v>231741</v>
      </c>
      <c r="AP51" s="17">
        <v>11242</v>
      </c>
      <c r="AQ51" s="17">
        <v>61978</v>
      </c>
      <c r="AR51" s="17">
        <v>237037</v>
      </c>
      <c r="AS51" s="17">
        <v>397756.71140668308</v>
      </c>
      <c r="AT51" s="17">
        <v>610225.28859331692</v>
      </c>
      <c r="AU51" s="17">
        <v>533482</v>
      </c>
      <c r="AV51" s="17">
        <v>0</v>
      </c>
      <c r="AW51" s="17">
        <v>104526</v>
      </c>
      <c r="AX51" s="17">
        <v>57871</v>
      </c>
      <c r="AY51" s="17">
        <v>6278853</v>
      </c>
      <c r="AZ51" s="17">
        <v>8525833</v>
      </c>
      <c r="BA51" s="17">
        <v>3565725</v>
      </c>
      <c r="BB51" s="17">
        <v>915239</v>
      </c>
      <c r="BC51" s="17">
        <v>42391</v>
      </c>
      <c r="BD51" s="17">
        <v>133062175</v>
      </c>
      <c r="BE51" s="17">
        <v>567637</v>
      </c>
      <c r="BF51" s="17">
        <v>81626</v>
      </c>
      <c r="BG51" s="17">
        <v>12562</v>
      </c>
      <c r="BH51" s="17">
        <v>17002</v>
      </c>
      <c r="BI51" s="17">
        <v>14888</v>
      </c>
      <c r="BJ51" s="17">
        <v>1987</v>
      </c>
      <c r="BK51" s="17">
        <v>43877</v>
      </c>
      <c r="BL51" s="17">
        <v>89677</v>
      </c>
      <c r="BM51" s="17">
        <v>1389521</v>
      </c>
      <c r="BN51" s="17">
        <v>486580</v>
      </c>
      <c r="BO51" s="17">
        <v>2477924</v>
      </c>
      <c r="BP51" s="17">
        <v>461157</v>
      </c>
      <c r="BQ51" s="17">
        <v>1814697</v>
      </c>
      <c r="BR51" s="17">
        <v>629</v>
      </c>
    </row>
    <row r="52" spans="2:70" ht="14" x14ac:dyDescent="0.2">
      <c r="B52">
        <v>50</v>
      </c>
      <c r="C52" s="17">
        <v>6779</v>
      </c>
      <c r="D52" s="17">
        <v>18055</v>
      </c>
      <c r="E52" s="17">
        <v>1339</v>
      </c>
      <c r="F52" s="17">
        <v>7763</v>
      </c>
      <c r="G52" s="17">
        <v>143725</v>
      </c>
      <c r="H52" s="17">
        <v>4515</v>
      </c>
      <c r="I52" s="17">
        <v>23653</v>
      </c>
      <c r="J52" s="17">
        <v>23146</v>
      </c>
      <c r="K52" s="17">
        <v>13284</v>
      </c>
      <c r="L52" s="17">
        <v>1069616</v>
      </c>
      <c r="M52" s="17">
        <v>8990</v>
      </c>
      <c r="N52" s="17">
        <v>5392</v>
      </c>
      <c r="O52" s="17">
        <v>285</v>
      </c>
      <c r="P52" s="17">
        <v>2811</v>
      </c>
      <c r="Q52" s="17">
        <v>801</v>
      </c>
      <c r="R52" s="17">
        <v>530.9873404059897</v>
      </c>
      <c r="S52" s="17">
        <v>19005.012659594013</v>
      </c>
      <c r="T52" s="17">
        <v>64831</v>
      </c>
      <c r="U52" s="17">
        <v>3926</v>
      </c>
      <c r="V52" s="17">
        <v>5182</v>
      </c>
      <c r="W52" s="17">
        <v>10358</v>
      </c>
      <c r="X52" s="17">
        <v>1759293</v>
      </c>
      <c r="Y52" s="17">
        <v>366964</v>
      </c>
      <c r="Z52" s="17">
        <v>669220</v>
      </c>
      <c r="AA52" s="17">
        <v>8457303</v>
      </c>
      <c r="AB52" s="17">
        <v>1063796</v>
      </c>
      <c r="AC52" s="17">
        <v>1028704</v>
      </c>
      <c r="AD52" s="17">
        <v>310483</v>
      </c>
      <c r="AE52" s="17">
        <v>789</v>
      </c>
      <c r="AF52" s="17">
        <v>248064</v>
      </c>
      <c r="AG52" s="17">
        <v>10307</v>
      </c>
      <c r="AH52" s="17">
        <v>653558</v>
      </c>
      <c r="AI52" s="17">
        <v>8492</v>
      </c>
      <c r="AJ52" s="17">
        <v>859</v>
      </c>
      <c r="AK52" s="17">
        <v>221282</v>
      </c>
      <c r="AL52" s="17">
        <v>41845</v>
      </c>
      <c r="AM52" s="17">
        <v>3282168</v>
      </c>
      <c r="AN52" s="17">
        <v>2371372</v>
      </c>
      <c r="AO52" s="17">
        <v>1138229</v>
      </c>
      <c r="AP52" s="17">
        <v>32473</v>
      </c>
      <c r="AQ52" s="17">
        <v>1201528</v>
      </c>
      <c r="AR52" s="17">
        <v>419657</v>
      </c>
      <c r="AS52" s="17">
        <v>1178795.3244087775</v>
      </c>
      <c r="AT52" s="17">
        <v>1200033.6755912222</v>
      </c>
      <c r="AU52" s="17">
        <v>971655</v>
      </c>
      <c r="AV52" s="17">
        <v>0</v>
      </c>
      <c r="AW52" s="17">
        <v>397672</v>
      </c>
      <c r="AX52" s="17">
        <v>127638</v>
      </c>
      <c r="AY52" s="17">
        <v>1488857</v>
      </c>
      <c r="AZ52" s="17">
        <v>82102666</v>
      </c>
      <c r="BA52" s="17">
        <v>4399448</v>
      </c>
      <c r="BB52" s="17">
        <v>537317</v>
      </c>
      <c r="BC52" s="17">
        <v>1557010</v>
      </c>
      <c r="BD52" s="17">
        <v>32120190</v>
      </c>
      <c r="BE52" s="17">
        <v>3190975</v>
      </c>
      <c r="BF52" s="17">
        <v>114438</v>
      </c>
      <c r="BG52" s="17">
        <v>10511</v>
      </c>
      <c r="BH52" s="17">
        <v>4227729</v>
      </c>
      <c r="BI52" s="17">
        <v>258692</v>
      </c>
      <c r="BJ52" s="17">
        <v>56741</v>
      </c>
      <c r="BK52" s="17">
        <v>453267</v>
      </c>
      <c r="BL52" s="17">
        <v>2021367</v>
      </c>
      <c r="BM52" s="17">
        <v>1216211</v>
      </c>
      <c r="BN52" s="17">
        <v>3299717</v>
      </c>
      <c r="BO52" s="17">
        <v>4506701</v>
      </c>
      <c r="BP52" s="17">
        <v>1872408</v>
      </c>
      <c r="BQ52" s="17">
        <v>7226280</v>
      </c>
      <c r="BR52" s="17">
        <v>894</v>
      </c>
    </row>
    <row r="53" spans="2:70" ht="14" x14ac:dyDescent="0.2">
      <c r="B53">
        <v>51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496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909271</v>
      </c>
      <c r="AA53" s="17">
        <v>27</v>
      </c>
      <c r="AB53" s="17">
        <v>2459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219</v>
      </c>
      <c r="AO53" s="17">
        <v>0</v>
      </c>
      <c r="AP53" s="17">
        <v>0</v>
      </c>
      <c r="AQ53" s="17">
        <v>3</v>
      </c>
      <c r="AR53" s="17">
        <v>3569</v>
      </c>
      <c r="AS53" s="17">
        <v>5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160607</v>
      </c>
      <c r="AZ53" s="17">
        <v>0</v>
      </c>
      <c r="BA53" s="17">
        <v>46807972</v>
      </c>
      <c r="BB53" s="17">
        <v>15</v>
      </c>
      <c r="BC53" s="17">
        <v>0</v>
      </c>
      <c r="BD53" s="17">
        <v>0</v>
      </c>
      <c r="BE53" s="17">
        <v>0</v>
      </c>
      <c r="BF53" s="17">
        <v>0</v>
      </c>
      <c r="BG53" s="17">
        <v>559129</v>
      </c>
      <c r="BH53" s="17">
        <v>0</v>
      </c>
      <c r="BI53" s="17">
        <v>559051</v>
      </c>
      <c r="BJ53" s="17">
        <v>3837716</v>
      </c>
      <c r="BK53" s="17">
        <v>43564</v>
      </c>
      <c r="BL53" s="17">
        <v>0</v>
      </c>
      <c r="BM53" s="17">
        <v>0</v>
      </c>
      <c r="BN53" s="17">
        <v>0</v>
      </c>
      <c r="BO53" s="17">
        <v>1710942</v>
      </c>
      <c r="BP53" s="17">
        <v>0</v>
      </c>
      <c r="BQ53" s="17">
        <v>26977975</v>
      </c>
      <c r="BR53" s="17">
        <v>0</v>
      </c>
    </row>
    <row r="54" spans="2:70" ht="14" x14ac:dyDescent="0.2">
      <c r="B54">
        <v>52</v>
      </c>
      <c r="C54" s="17">
        <v>0</v>
      </c>
      <c r="D54" s="17">
        <v>0</v>
      </c>
      <c r="E54" s="17">
        <v>0</v>
      </c>
      <c r="F54" s="17">
        <v>0</v>
      </c>
      <c r="G54" s="17">
        <v>360</v>
      </c>
      <c r="H54" s="17">
        <v>23</v>
      </c>
      <c r="I54" s="17">
        <v>47</v>
      </c>
      <c r="J54" s="17">
        <v>0</v>
      </c>
      <c r="K54" s="17">
        <v>513</v>
      </c>
      <c r="L54" s="17">
        <v>355</v>
      </c>
      <c r="M54" s="17">
        <v>10</v>
      </c>
      <c r="N54" s="17">
        <v>8</v>
      </c>
      <c r="O54" s="17">
        <v>0</v>
      </c>
      <c r="P54" s="17">
        <v>222</v>
      </c>
      <c r="Q54" s="17">
        <v>16</v>
      </c>
      <c r="R54" s="17">
        <v>20.155055726884534</v>
      </c>
      <c r="S54" s="17">
        <v>86.844944273115473</v>
      </c>
      <c r="T54" s="17">
        <v>0</v>
      </c>
      <c r="U54" s="17">
        <v>634</v>
      </c>
      <c r="V54" s="17">
        <v>898</v>
      </c>
      <c r="W54" s="17">
        <v>154</v>
      </c>
      <c r="X54" s="17">
        <v>67928</v>
      </c>
      <c r="Y54" s="17">
        <v>18091</v>
      </c>
      <c r="Z54" s="17">
        <v>3652</v>
      </c>
      <c r="AA54" s="17">
        <v>9342</v>
      </c>
      <c r="AB54" s="17">
        <v>1518</v>
      </c>
      <c r="AC54" s="17">
        <v>1668</v>
      </c>
      <c r="AD54" s="17">
        <v>149609</v>
      </c>
      <c r="AE54" s="17">
        <v>9813</v>
      </c>
      <c r="AF54" s="17">
        <v>91794</v>
      </c>
      <c r="AG54" s="17">
        <v>12942</v>
      </c>
      <c r="AH54" s="17">
        <v>18299</v>
      </c>
      <c r="AI54" s="17">
        <v>32897</v>
      </c>
      <c r="AJ54" s="17">
        <v>7108</v>
      </c>
      <c r="AK54" s="17">
        <v>10773</v>
      </c>
      <c r="AL54" s="17">
        <v>357</v>
      </c>
      <c r="AM54" s="17">
        <v>147199</v>
      </c>
      <c r="AN54" s="17">
        <v>175545</v>
      </c>
      <c r="AO54" s="17">
        <v>26703</v>
      </c>
      <c r="AP54" s="17">
        <v>548</v>
      </c>
      <c r="AQ54" s="17">
        <v>50899</v>
      </c>
      <c r="AR54" s="17">
        <v>3037</v>
      </c>
      <c r="AS54" s="17">
        <v>1629.4820866720131</v>
      </c>
      <c r="AT54" s="17">
        <v>237853.51791332799</v>
      </c>
      <c r="AU54" s="17">
        <v>67827</v>
      </c>
      <c r="AV54" s="17">
        <v>422</v>
      </c>
      <c r="AW54" s="17">
        <v>6289</v>
      </c>
      <c r="AX54" s="17">
        <v>986</v>
      </c>
      <c r="AY54" s="17">
        <v>170374</v>
      </c>
      <c r="AZ54" s="17">
        <v>1393647</v>
      </c>
      <c r="BA54" s="17">
        <v>378707</v>
      </c>
      <c r="BB54" s="17">
        <v>568197</v>
      </c>
      <c r="BC54" s="17">
        <v>2450</v>
      </c>
      <c r="BD54" s="17">
        <v>598688</v>
      </c>
      <c r="BE54" s="17">
        <v>1205363</v>
      </c>
      <c r="BF54" s="17">
        <v>7533</v>
      </c>
      <c r="BG54" s="17">
        <v>5472</v>
      </c>
      <c r="BH54" s="17">
        <v>36658</v>
      </c>
      <c r="BI54" s="17">
        <v>44463</v>
      </c>
      <c r="BJ54" s="17">
        <v>8703</v>
      </c>
      <c r="BK54" s="17">
        <v>5388</v>
      </c>
      <c r="BL54" s="17">
        <v>1668</v>
      </c>
      <c r="BM54" s="17">
        <v>117626</v>
      </c>
      <c r="BN54" s="17">
        <v>190837</v>
      </c>
      <c r="BO54" s="17">
        <v>494448</v>
      </c>
      <c r="BP54" s="17">
        <v>1775263</v>
      </c>
      <c r="BQ54" s="17">
        <v>98420</v>
      </c>
      <c r="BR54" s="17">
        <v>0</v>
      </c>
    </row>
    <row r="55" spans="2:70" ht="14" x14ac:dyDescent="0.2">
      <c r="B55">
        <v>53</v>
      </c>
      <c r="C55" s="17">
        <v>0</v>
      </c>
      <c r="D55" s="17">
        <v>0</v>
      </c>
      <c r="E55" s="17">
        <v>0</v>
      </c>
      <c r="F55" s="17">
        <v>334</v>
      </c>
      <c r="G55" s="17">
        <v>253</v>
      </c>
      <c r="H55" s="17">
        <v>0</v>
      </c>
      <c r="I55" s="17">
        <v>3741</v>
      </c>
      <c r="J55" s="17">
        <v>515</v>
      </c>
      <c r="K55" s="17">
        <v>5315</v>
      </c>
      <c r="L55" s="17">
        <v>6825</v>
      </c>
      <c r="M55" s="17">
        <v>1306</v>
      </c>
      <c r="N55" s="17">
        <v>807</v>
      </c>
      <c r="O55" s="17">
        <v>414</v>
      </c>
      <c r="P55" s="17">
        <v>773</v>
      </c>
      <c r="Q55" s="17">
        <v>30</v>
      </c>
      <c r="R55" s="17">
        <v>832.67718637464588</v>
      </c>
      <c r="S55" s="17">
        <v>850.32281362535412</v>
      </c>
      <c r="T55" s="17">
        <v>24116</v>
      </c>
      <c r="U55" s="17">
        <v>185274</v>
      </c>
      <c r="V55" s="17">
        <v>10860</v>
      </c>
      <c r="W55" s="17">
        <v>255144</v>
      </c>
      <c r="X55" s="17">
        <v>9237</v>
      </c>
      <c r="Y55" s="17">
        <v>37081</v>
      </c>
      <c r="Z55" s="17">
        <v>220263</v>
      </c>
      <c r="AA55" s="17">
        <v>299624</v>
      </c>
      <c r="AB55" s="17">
        <v>10048</v>
      </c>
      <c r="AC55" s="17">
        <v>57003</v>
      </c>
      <c r="AD55" s="17">
        <v>363939</v>
      </c>
      <c r="AE55" s="17">
        <v>76742</v>
      </c>
      <c r="AF55" s="17">
        <v>108239</v>
      </c>
      <c r="AG55" s="17">
        <v>255794</v>
      </c>
      <c r="AH55" s="17">
        <v>172232</v>
      </c>
      <c r="AI55" s="17">
        <v>303444</v>
      </c>
      <c r="AJ55" s="17">
        <v>132537</v>
      </c>
      <c r="AK55" s="17">
        <v>255323</v>
      </c>
      <c r="AL55" s="17">
        <v>1421383</v>
      </c>
      <c r="AM55" s="17">
        <v>4157016</v>
      </c>
      <c r="AN55" s="17">
        <v>1479303</v>
      </c>
      <c r="AO55" s="17">
        <v>2378066</v>
      </c>
      <c r="AP55" s="17">
        <v>113936</v>
      </c>
      <c r="AQ55" s="17">
        <v>1669893</v>
      </c>
      <c r="AR55" s="17">
        <v>63142</v>
      </c>
      <c r="AS55" s="17">
        <v>580251.72732381779</v>
      </c>
      <c r="AT55" s="17">
        <v>1349696.2726761822</v>
      </c>
      <c r="AU55" s="17">
        <v>929755</v>
      </c>
      <c r="AV55" s="17">
        <v>2048073</v>
      </c>
      <c r="AW55" s="17">
        <v>2610791</v>
      </c>
      <c r="AX55" s="17">
        <v>321155</v>
      </c>
      <c r="AY55" s="17">
        <v>3168945</v>
      </c>
      <c r="AZ55" s="17">
        <v>3706987</v>
      </c>
      <c r="BA55" s="17">
        <v>1607428</v>
      </c>
      <c r="BB55" s="17">
        <v>699176</v>
      </c>
      <c r="BC55" s="17">
        <v>12811114</v>
      </c>
      <c r="BD55" s="17">
        <v>405914</v>
      </c>
      <c r="BE55" s="17">
        <v>24186468</v>
      </c>
      <c r="BF55" s="17">
        <v>623049</v>
      </c>
      <c r="BG55" s="17">
        <v>521795</v>
      </c>
      <c r="BH55" s="17">
        <v>630423</v>
      </c>
      <c r="BI55" s="17">
        <v>588080</v>
      </c>
      <c r="BJ55" s="17">
        <v>155966</v>
      </c>
      <c r="BK55" s="17">
        <v>1320699</v>
      </c>
      <c r="BL55" s="17">
        <v>2160998</v>
      </c>
      <c r="BM55" s="17">
        <v>1461025</v>
      </c>
      <c r="BN55" s="17">
        <v>1650040</v>
      </c>
      <c r="BO55" s="17">
        <v>2845477</v>
      </c>
      <c r="BP55" s="17">
        <v>2028864</v>
      </c>
      <c r="BQ55" s="17">
        <v>2932392</v>
      </c>
      <c r="BR55" s="17">
        <v>14598</v>
      </c>
    </row>
    <row r="56" spans="2:70" ht="14" x14ac:dyDescent="0.2">
      <c r="B56">
        <v>54</v>
      </c>
      <c r="C56" s="17">
        <v>634663</v>
      </c>
      <c r="D56" s="17">
        <v>26919</v>
      </c>
      <c r="E56" s="17">
        <v>318845</v>
      </c>
      <c r="F56" s="17">
        <v>5342</v>
      </c>
      <c r="G56" s="17">
        <v>59298</v>
      </c>
      <c r="H56" s="17">
        <v>1789</v>
      </c>
      <c r="I56" s="17">
        <v>402936</v>
      </c>
      <c r="J56" s="17">
        <v>495906</v>
      </c>
      <c r="K56" s="17">
        <v>588495</v>
      </c>
      <c r="L56" s="17">
        <v>3163503</v>
      </c>
      <c r="M56" s="17">
        <v>20112</v>
      </c>
      <c r="N56" s="17">
        <v>64682</v>
      </c>
      <c r="O56" s="17">
        <v>12779</v>
      </c>
      <c r="P56" s="17">
        <v>9978</v>
      </c>
      <c r="Q56" s="17">
        <v>96</v>
      </c>
      <c r="R56" s="17">
        <v>299568.99772085773</v>
      </c>
      <c r="S56" s="17">
        <v>336360.00227914227</v>
      </c>
      <c r="T56" s="17">
        <v>36552</v>
      </c>
      <c r="U56" s="17">
        <v>110088</v>
      </c>
      <c r="V56" s="17">
        <v>207</v>
      </c>
      <c r="W56" s="17">
        <v>12334</v>
      </c>
      <c r="X56" s="17">
        <v>619719</v>
      </c>
      <c r="Y56" s="17">
        <v>463996</v>
      </c>
      <c r="Z56" s="17">
        <v>550766</v>
      </c>
      <c r="AA56" s="17">
        <v>3655499</v>
      </c>
      <c r="AB56" s="17">
        <v>64244</v>
      </c>
      <c r="AC56" s="17">
        <v>4188960</v>
      </c>
      <c r="AD56" s="17">
        <v>33082</v>
      </c>
      <c r="AE56" s="17">
        <v>19325</v>
      </c>
      <c r="AF56" s="17">
        <v>894</v>
      </c>
      <c r="AG56" s="17">
        <v>39392</v>
      </c>
      <c r="AH56" s="17">
        <v>23400</v>
      </c>
      <c r="AI56" s="17">
        <v>100736</v>
      </c>
      <c r="AJ56" s="17">
        <v>5281</v>
      </c>
      <c r="AK56" s="17">
        <v>10714</v>
      </c>
      <c r="AL56" s="17">
        <v>3456</v>
      </c>
      <c r="AM56" s="17">
        <v>703074</v>
      </c>
      <c r="AN56" s="17">
        <v>68865</v>
      </c>
      <c r="AO56" s="17">
        <v>39079</v>
      </c>
      <c r="AP56" s="17">
        <v>6108</v>
      </c>
      <c r="AQ56" s="17">
        <v>447146</v>
      </c>
      <c r="AR56" s="17">
        <v>75874</v>
      </c>
      <c r="AS56" s="17">
        <v>82930.029671077937</v>
      </c>
      <c r="AT56" s="17">
        <v>13582.970328922072</v>
      </c>
      <c r="AU56" s="17">
        <v>302193</v>
      </c>
      <c r="AV56" s="17">
        <v>141094</v>
      </c>
      <c r="AW56" s="17">
        <v>29267</v>
      </c>
      <c r="AX56" s="17">
        <v>147996</v>
      </c>
      <c r="AY56" s="17">
        <v>561177</v>
      </c>
      <c r="AZ56" s="17">
        <v>796297</v>
      </c>
      <c r="BA56" s="17">
        <v>257611</v>
      </c>
      <c r="BB56" s="17">
        <v>25240</v>
      </c>
      <c r="BC56" s="17">
        <v>1003727</v>
      </c>
      <c r="BD56" s="17">
        <v>1203120</v>
      </c>
      <c r="BE56" s="17">
        <v>28211600</v>
      </c>
      <c r="BF56" s="17">
        <v>82682</v>
      </c>
      <c r="BG56" s="17">
        <v>747328</v>
      </c>
      <c r="BH56" s="17">
        <v>681222</v>
      </c>
      <c r="BI56" s="17">
        <v>448252</v>
      </c>
      <c r="BJ56" s="17">
        <v>43037</v>
      </c>
      <c r="BK56" s="17">
        <v>4931681</v>
      </c>
      <c r="BL56" s="17">
        <v>3648056</v>
      </c>
      <c r="BM56" s="17">
        <v>1641876</v>
      </c>
      <c r="BN56" s="17">
        <v>15685193</v>
      </c>
      <c r="BO56" s="17">
        <v>17135068</v>
      </c>
      <c r="BP56" s="17">
        <v>3520116</v>
      </c>
      <c r="BQ56" s="17">
        <v>809156</v>
      </c>
      <c r="BR56" s="17">
        <v>0</v>
      </c>
    </row>
    <row r="57" spans="2:70" ht="14" x14ac:dyDescent="0.2">
      <c r="B57">
        <v>55</v>
      </c>
      <c r="C57" s="17">
        <v>1881777</v>
      </c>
      <c r="D57" s="17">
        <v>287747</v>
      </c>
      <c r="E57" s="17">
        <v>608196</v>
      </c>
      <c r="F57" s="17">
        <v>320147</v>
      </c>
      <c r="G57" s="17">
        <v>2608607</v>
      </c>
      <c r="H57" s="17">
        <v>38839</v>
      </c>
      <c r="I57" s="17">
        <v>700490</v>
      </c>
      <c r="J57" s="17">
        <v>199140</v>
      </c>
      <c r="K57" s="17">
        <v>244964</v>
      </c>
      <c r="L57" s="17">
        <v>597515</v>
      </c>
      <c r="M57" s="17">
        <v>171918</v>
      </c>
      <c r="N57" s="17">
        <v>540494</v>
      </c>
      <c r="O57" s="17">
        <v>16805</v>
      </c>
      <c r="P57" s="17">
        <v>63295</v>
      </c>
      <c r="Q57" s="17">
        <v>5111</v>
      </c>
      <c r="R57" s="17">
        <v>132579.15056862895</v>
      </c>
      <c r="S57" s="17">
        <v>375242.84943137103</v>
      </c>
      <c r="T57" s="17">
        <v>317793</v>
      </c>
      <c r="U57" s="17">
        <v>1479337</v>
      </c>
      <c r="V57" s="17">
        <v>5923398</v>
      </c>
      <c r="W57" s="17">
        <v>5269245</v>
      </c>
      <c r="X57" s="17">
        <v>585676</v>
      </c>
      <c r="Y57" s="17">
        <v>111641</v>
      </c>
      <c r="Z57" s="17">
        <v>4551051</v>
      </c>
      <c r="AA57" s="17">
        <v>3843977</v>
      </c>
      <c r="AB57" s="17">
        <v>287096</v>
      </c>
      <c r="AC57" s="17">
        <v>902020</v>
      </c>
      <c r="AD57" s="17">
        <v>13522513</v>
      </c>
      <c r="AE57" s="17">
        <v>7203980</v>
      </c>
      <c r="AF57" s="17">
        <v>8507240</v>
      </c>
      <c r="AG57" s="17">
        <v>5984055</v>
      </c>
      <c r="AH57" s="17">
        <v>1213866</v>
      </c>
      <c r="AI57" s="17">
        <v>15304571</v>
      </c>
      <c r="AJ57" s="17">
        <v>1634145</v>
      </c>
      <c r="AK57" s="17">
        <v>3498854</v>
      </c>
      <c r="AL57" s="17">
        <v>4367124</v>
      </c>
      <c r="AM57" s="17">
        <v>14854820</v>
      </c>
      <c r="AN57" s="17">
        <v>11437756</v>
      </c>
      <c r="AO57" s="17">
        <v>10446908</v>
      </c>
      <c r="AP57" s="17">
        <v>674800</v>
      </c>
      <c r="AQ57" s="17">
        <v>9308279</v>
      </c>
      <c r="AR57" s="17">
        <v>501378</v>
      </c>
      <c r="AS57" s="17">
        <v>5625148.8130768025</v>
      </c>
      <c r="AT57" s="17">
        <v>7926636.1869231975</v>
      </c>
      <c r="AU57" s="17">
        <v>3006877</v>
      </c>
      <c r="AV57" s="17">
        <v>1007082</v>
      </c>
      <c r="AW57" s="17">
        <v>2856368</v>
      </c>
      <c r="AX57" s="17">
        <v>757382</v>
      </c>
      <c r="AY57" s="17">
        <v>8470246</v>
      </c>
      <c r="AZ57" s="17">
        <v>37293439</v>
      </c>
      <c r="BA57" s="17">
        <v>13347562</v>
      </c>
      <c r="BB57" s="17">
        <v>2064382</v>
      </c>
      <c r="BC57" s="17">
        <v>6190266</v>
      </c>
      <c r="BD57" s="17">
        <v>87204572</v>
      </c>
      <c r="BE57" s="17">
        <v>9064935</v>
      </c>
      <c r="BF57" s="17">
        <v>38674034</v>
      </c>
      <c r="BG57" s="17">
        <v>269732</v>
      </c>
      <c r="BH57" s="17">
        <v>8786221</v>
      </c>
      <c r="BI57" s="17">
        <v>6467303</v>
      </c>
      <c r="BJ57" s="17">
        <v>2698919</v>
      </c>
      <c r="BK57" s="17">
        <v>443799</v>
      </c>
      <c r="BL57" s="17">
        <v>740740</v>
      </c>
      <c r="BM57" s="17">
        <v>1436179</v>
      </c>
      <c r="BN57" s="17">
        <v>3368409</v>
      </c>
      <c r="BO57" s="17">
        <v>3120107</v>
      </c>
      <c r="BP57" s="17">
        <v>18128821</v>
      </c>
      <c r="BQ57" s="17">
        <v>15325114</v>
      </c>
      <c r="BR57" s="17">
        <v>202329</v>
      </c>
    </row>
    <row r="58" spans="2:70" ht="14" x14ac:dyDescent="0.2">
      <c r="B58">
        <v>56</v>
      </c>
      <c r="C58" s="17">
        <v>0</v>
      </c>
      <c r="D58" s="17">
        <v>3445</v>
      </c>
      <c r="E58" s="17">
        <v>93998</v>
      </c>
      <c r="F58" s="17">
        <v>1697</v>
      </c>
      <c r="G58" s="17">
        <v>26798</v>
      </c>
      <c r="H58" s="17">
        <v>1292</v>
      </c>
      <c r="I58" s="17">
        <v>23756</v>
      </c>
      <c r="J58" s="17">
        <v>1423</v>
      </c>
      <c r="K58" s="17">
        <v>48903</v>
      </c>
      <c r="L58" s="17">
        <v>23950</v>
      </c>
      <c r="M58" s="17">
        <v>501</v>
      </c>
      <c r="N58" s="17">
        <v>1612</v>
      </c>
      <c r="O58" s="17">
        <v>281</v>
      </c>
      <c r="P58" s="17">
        <v>1346</v>
      </c>
      <c r="Q58" s="17">
        <v>1533</v>
      </c>
      <c r="R58" s="17">
        <v>3768.5528861535281</v>
      </c>
      <c r="S58" s="17">
        <v>2260.4471138464719</v>
      </c>
      <c r="T58" s="17">
        <v>24567</v>
      </c>
      <c r="U58" s="17">
        <v>9669</v>
      </c>
      <c r="V58" s="17">
        <v>1810</v>
      </c>
      <c r="W58" s="17">
        <v>4450</v>
      </c>
      <c r="X58" s="17">
        <v>5550</v>
      </c>
      <c r="Y58" s="17">
        <v>33407</v>
      </c>
      <c r="Z58" s="17">
        <v>307283</v>
      </c>
      <c r="AA58" s="17">
        <v>67085</v>
      </c>
      <c r="AB58" s="17">
        <v>34522</v>
      </c>
      <c r="AC58" s="17">
        <v>674604</v>
      </c>
      <c r="AD58" s="17">
        <v>128289</v>
      </c>
      <c r="AE58" s="17">
        <v>40196</v>
      </c>
      <c r="AF58" s="17">
        <v>6218</v>
      </c>
      <c r="AG58" s="17">
        <v>39068</v>
      </c>
      <c r="AH58" s="17">
        <v>1774</v>
      </c>
      <c r="AI58" s="17">
        <v>164772</v>
      </c>
      <c r="AJ58" s="17">
        <v>144627</v>
      </c>
      <c r="AK58" s="17">
        <v>872755</v>
      </c>
      <c r="AL58" s="17">
        <v>27002</v>
      </c>
      <c r="AM58" s="17">
        <v>1541870</v>
      </c>
      <c r="AN58" s="17">
        <v>774690</v>
      </c>
      <c r="AO58" s="17">
        <v>680158</v>
      </c>
      <c r="AP58" s="17">
        <v>95641</v>
      </c>
      <c r="AQ58" s="17">
        <v>1338521</v>
      </c>
      <c r="AR58" s="17">
        <v>149332</v>
      </c>
      <c r="AS58" s="17">
        <v>542839.28156397515</v>
      </c>
      <c r="AT58" s="17">
        <v>269017.71843602491</v>
      </c>
      <c r="AU58" s="17">
        <v>136020</v>
      </c>
      <c r="AV58" s="17">
        <v>342654</v>
      </c>
      <c r="AW58" s="17">
        <v>405714</v>
      </c>
      <c r="AX58" s="17">
        <v>208915</v>
      </c>
      <c r="AY58" s="17">
        <v>1036928</v>
      </c>
      <c r="AZ58" s="17">
        <v>834610</v>
      </c>
      <c r="BA58" s="17">
        <v>1067044</v>
      </c>
      <c r="BB58" s="17">
        <v>107131</v>
      </c>
      <c r="BC58" s="17">
        <v>73918</v>
      </c>
      <c r="BD58" s="17">
        <v>8208823</v>
      </c>
      <c r="BE58" s="17">
        <v>15541892</v>
      </c>
      <c r="BF58" s="17">
        <v>267670</v>
      </c>
      <c r="BG58" s="17">
        <v>51636</v>
      </c>
      <c r="BH58" s="17">
        <v>846315</v>
      </c>
      <c r="BI58" s="17">
        <v>569340</v>
      </c>
      <c r="BJ58" s="17">
        <v>2808715</v>
      </c>
      <c r="BK58" s="17">
        <v>42719</v>
      </c>
      <c r="BL58" s="17">
        <v>135680</v>
      </c>
      <c r="BM58" s="17">
        <v>1251651</v>
      </c>
      <c r="BN58" s="17">
        <v>2114125</v>
      </c>
      <c r="BO58" s="17">
        <v>15996757</v>
      </c>
      <c r="BP58" s="17">
        <v>1201828</v>
      </c>
      <c r="BQ58" s="17">
        <v>1565318</v>
      </c>
      <c r="BR58" s="17">
        <v>0</v>
      </c>
    </row>
    <row r="59" spans="2:70" ht="14" x14ac:dyDescent="0.2">
      <c r="B59">
        <v>57</v>
      </c>
      <c r="C59" s="17">
        <v>2031</v>
      </c>
      <c r="D59" s="17">
        <v>199</v>
      </c>
      <c r="E59" s="17">
        <v>416</v>
      </c>
      <c r="F59" s="17">
        <v>220</v>
      </c>
      <c r="G59" s="17">
        <v>2774</v>
      </c>
      <c r="H59" s="17">
        <v>27</v>
      </c>
      <c r="I59" s="17">
        <v>1178</v>
      </c>
      <c r="J59" s="17">
        <v>1639</v>
      </c>
      <c r="K59" s="17">
        <v>168</v>
      </c>
      <c r="L59" s="17">
        <v>414</v>
      </c>
      <c r="M59" s="17">
        <v>215</v>
      </c>
      <c r="N59" s="17">
        <v>376</v>
      </c>
      <c r="O59" s="17">
        <v>42</v>
      </c>
      <c r="P59" s="17">
        <v>251</v>
      </c>
      <c r="Q59" s="17">
        <v>4</v>
      </c>
      <c r="R59" s="17">
        <v>91.556679563419806</v>
      </c>
      <c r="S59" s="17">
        <v>258.44332043658022</v>
      </c>
      <c r="T59" s="17">
        <v>636</v>
      </c>
      <c r="U59" s="17">
        <v>4469</v>
      </c>
      <c r="V59" s="17">
        <v>4755</v>
      </c>
      <c r="W59" s="17">
        <v>4052</v>
      </c>
      <c r="X59" s="17">
        <v>6781</v>
      </c>
      <c r="Y59" s="17">
        <v>134</v>
      </c>
      <c r="Z59" s="17">
        <v>6763</v>
      </c>
      <c r="AA59" s="17">
        <v>52347</v>
      </c>
      <c r="AB59" s="17">
        <v>373</v>
      </c>
      <c r="AC59" s="17">
        <v>80951</v>
      </c>
      <c r="AD59" s="17">
        <v>11146</v>
      </c>
      <c r="AE59" s="17">
        <v>7095</v>
      </c>
      <c r="AF59" s="17">
        <v>6353</v>
      </c>
      <c r="AG59" s="17">
        <v>8856</v>
      </c>
      <c r="AH59" s="17">
        <v>1079</v>
      </c>
      <c r="AI59" s="17">
        <v>22626</v>
      </c>
      <c r="AJ59" s="17">
        <v>2540</v>
      </c>
      <c r="AK59" s="17">
        <v>5270</v>
      </c>
      <c r="AL59" s="17">
        <v>8467</v>
      </c>
      <c r="AM59" s="17">
        <v>59814</v>
      </c>
      <c r="AN59" s="17">
        <v>23566</v>
      </c>
      <c r="AO59" s="17">
        <v>55177</v>
      </c>
      <c r="AP59" s="17">
        <v>2896</v>
      </c>
      <c r="AQ59" s="17">
        <v>36146</v>
      </c>
      <c r="AR59" s="17">
        <v>15002</v>
      </c>
      <c r="AS59" s="17">
        <v>10030.354940857707</v>
      </c>
      <c r="AT59" s="17">
        <v>20897.645059142291</v>
      </c>
      <c r="AU59" s="17">
        <v>26881</v>
      </c>
      <c r="AV59" s="17">
        <v>20682</v>
      </c>
      <c r="AW59" s="17">
        <v>31057</v>
      </c>
      <c r="AX59" s="17">
        <v>14147</v>
      </c>
      <c r="AY59" s="17">
        <v>35068</v>
      </c>
      <c r="AZ59" s="17">
        <v>110686</v>
      </c>
      <c r="BA59" s="17">
        <v>61804</v>
      </c>
      <c r="BB59" s="17">
        <v>16567</v>
      </c>
      <c r="BC59" s="17">
        <v>10408</v>
      </c>
      <c r="BD59" s="17">
        <v>104431</v>
      </c>
      <c r="BE59" s="17">
        <v>577113</v>
      </c>
      <c r="BF59" s="17">
        <v>29842</v>
      </c>
      <c r="BG59" s="17">
        <v>8586</v>
      </c>
      <c r="BH59" s="17">
        <v>19646</v>
      </c>
      <c r="BI59" s="17">
        <v>5160</v>
      </c>
      <c r="BJ59" s="17">
        <v>4392</v>
      </c>
      <c r="BK59" s="17">
        <v>57223</v>
      </c>
      <c r="BL59" s="17">
        <v>63308</v>
      </c>
      <c r="BM59" s="17">
        <v>24484</v>
      </c>
      <c r="BN59" s="17">
        <v>44566</v>
      </c>
      <c r="BO59" s="17">
        <v>219823</v>
      </c>
      <c r="BP59" s="17">
        <v>68556</v>
      </c>
      <c r="BQ59" s="17">
        <v>43360</v>
      </c>
      <c r="BR59" s="17">
        <v>133</v>
      </c>
    </row>
    <row r="60" spans="2:70" ht="14" x14ac:dyDescent="0.2">
      <c r="B60">
        <v>58</v>
      </c>
      <c r="C60" s="17">
        <v>506832</v>
      </c>
      <c r="D60" s="17">
        <v>84675</v>
      </c>
      <c r="E60" s="17">
        <v>366083</v>
      </c>
      <c r="F60" s="17">
        <v>154308</v>
      </c>
      <c r="G60" s="17">
        <v>486579</v>
      </c>
      <c r="H60" s="17">
        <v>7365</v>
      </c>
      <c r="I60" s="17">
        <v>255199</v>
      </c>
      <c r="J60" s="17">
        <v>143595</v>
      </c>
      <c r="K60" s="17">
        <v>134212</v>
      </c>
      <c r="L60" s="17">
        <v>529340</v>
      </c>
      <c r="M60" s="17">
        <v>25068</v>
      </c>
      <c r="N60" s="17">
        <v>75554</v>
      </c>
      <c r="O60" s="17">
        <v>2206</v>
      </c>
      <c r="P60" s="17">
        <v>8283</v>
      </c>
      <c r="Q60" s="17">
        <v>5232</v>
      </c>
      <c r="R60" s="17">
        <v>24062.412610894204</v>
      </c>
      <c r="S60" s="17">
        <v>123981.5873891058</v>
      </c>
      <c r="T60" s="17">
        <v>97458</v>
      </c>
      <c r="U60" s="17">
        <v>390768</v>
      </c>
      <c r="V60" s="17">
        <v>723152</v>
      </c>
      <c r="W60" s="17">
        <v>771753</v>
      </c>
      <c r="X60" s="17">
        <v>293097</v>
      </c>
      <c r="Y60" s="17">
        <v>130392</v>
      </c>
      <c r="Z60" s="17">
        <v>609005</v>
      </c>
      <c r="AA60" s="17">
        <v>1961728</v>
      </c>
      <c r="AB60" s="17">
        <v>39711</v>
      </c>
      <c r="AC60" s="17">
        <v>819166</v>
      </c>
      <c r="AD60" s="17">
        <v>1813766</v>
      </c>
      <c r="AE60" s="17">
        <v>1005866</v>
      </c>
      <c r="AF60" s="17">
        <v>1076582</v>
      </c>
      <c r="AG60" s="17">
        <v>800552</v>
      </c>
      <c r="AH60" s="17">
        <v>176523</v>
      </c>
      <c r="AI60" s="17">
        <v>2300543</v>
      </c>
      <c r="AJ60" s="17">
        <v>265187</v>
      </c>
      <c r="AK60" s="17">
        <v>1876227</v>
      </c>
      <c r="AL60" s="17">
        <v>977339</v>
      </c>
      <c r="AM60" s="17">
        <v>3522951</v>
      </c>
      <c r="AN60" s="17">
        <v>4057431</v>
      </c>
      <c r="AO60" s="17">
        <v>4082098</v>
      </c>
      <c r="AP60" s="17">
        <v>186346</v>
      </c>
      <c r="AQ60" s="17">
        <v>2522752</v>
      </c>
      <c r="AR60" s="17">
        <v>176414</v>
      </c>
      <c r="AS60" s="17">
        <v>1399019.4502000134</v>
      </c>
      <c r="AT60" s="17">
        <v>1167696.5497999869</v>
      </c>
      <c r="AU60" s="17">
        <v>986814</v>
      </c>
      <c r="AV60" s="17">
        <v>355093</v>
      </c>
      <c r="AW60" s="17">
        <v>696806</v>
      </c>
      <c r="AX60" s="17">
        <v>323672</v>
      </c>
      <c r="AY60" s="17">
        <v>2313277</v>
      </c>
      <c r="AZ60" s="17">
        <v>9334530</v>
      </c>
      <c r="BA60" s="17">
        <v>2551388</v>
      </c>
      <c r="BB60" s="17">
        <v>735212</v>
      </c>
      <c r="BC60" s="17">
        <v>895605</v>
      </c>
      <c r="BD60" s="17">
        <v>13869222</v>
      </c>
      <c r="BE60" s="17">
        <v>44752463</v>
      </c>
      <c r="BF60" s="17">
        <v>4595650</v>
      </c>
      <c r="BG60" s="17">
        <v>43727</v>
      </c>
      <c r="BH60" s="17">
        <v>3255261</v>
      </c>
      <c r="BI60" s="17">
        <v>786998</v>
      </c>
      <c r="BJ60" s="17">
        <v>317969</v>
      </c>
      <c r="BK60" s="17">
        <v>225556</v>
      </c>
      <c r="BL60" s="17">
        <v>464286</v>
      </c>
      <c r="BM60" s="17">
        <v>1602400</v>
      </c>
      <c r="BN60" s="17">
        <v>1846451</v>
      </c>
      <c r="BO60" s="17">
        <v>5576794</v>
      </c>
      <c r="BP60" s="17">
        <v>3193622</v>
      </c>
      <c r="BQ60" s="17">
        <v>2369566</v>
      </c>
      <c r="BR60" s="17">
        <v>38078</v>
      </c>
    </row>
    <row r="61" spans="2:70" ht="14" x14ac:dyDescent="0.2">
      <c r="B61">
        <v>59</v>
      </c>
      <c r="C61" s="17">
        <v>132261</v>
      </c>
      <c r="D61" s="17">
        <v>13349</v>
      </c>
      <c r="E61" s="17">
        <v>28333</v>
      </c>
      <c r="F61" s="17">
        <v>15363</v>
      </c>
      <c r="G61" s="17">
        <v>127673</v>
      </c>
      <c r="H61" s="17">
        <v>1764</v>
      </c>
      <c r="I61" s="17">
        <v>52053</v>
      </c>
      <c r="J61" s="17">
        <v>8042</v>
      </c>
      <c r="K61" s="17">
        <v>28579</v>
      </c>
      <c r="L61" s="17">
        <v>26527</v>
      </c>
      <c r="M61" s="17">
        <v>7343</v>
      </c>
      <c r="N61" s="17">
        <v>22430</v>
      </c>
      <c r="O61" s="17">
        <v>762</v>
      </c>
      <c r="P61" s="17">
        <v>2602</v>
      </c>
      <c r="Q61" s="17">
        <v>310</v>
      </c>
      <c r="R61" s="17">
        <v>6068.9536389890845</v>
      </c>
      <c r="S61" s="17">
        <v>16543.046361010918</v>
      </c>
      <c r="T61" s="17">
        <v>24061</v>
      </c>
      <c r="U61" s="17">
        <v>187918</v>
      </c>
      <c r="V61" s="17">
        <v>242818</v>
      </c>
      <c r="W61" s="17">
        <v>243525</v>
      </c>
      <c r="X61" s="17">
        <v>371933</v>
      </c>
      <c r="Y61" s="17">
        <v>105613</v>
      </c>
      <c r="Z61" s="17">
        <v>504470</v>
      </c>
      <c r="AA61" s="17">
        <v>208191</v>
      </c>
      <c r="AB61" s="17">
        <v>15514</v>
      </c>
      <c r="AC61" s="17">
        <v>50564</v>
      </c>
      <c r="AD61" s="17">
        <v>577366</v>
      </c>
      <c r="AE61" s="17">
        <v>314764</v>
      </c>
      <c r="AF61" s="17">
        <v>353593</v>
      </c>
      <c r="AG61" s="17">
        <v>261318</v>
      </c>
      <c r="AH61" s="17">
        <v>62938</v>
      </c>
      <c r="AI61" s="17">
        <v>797884</v>
      </c>
      <c r="AJ61" s="17">
        <v>76272</v>
      </c>
      <c r="AK61" s="17">
        <v>229180</v>
      </c>
      <c r="AL61" s="17">
        <v>193902</v>
      </c>
      <c r="AM61" s="17">
        <v>1169169</v>
      </c>
      <c r="AN61" s="17">
        <v>1089074</v>
      </c>
      <c r="AO61" s="17">
        <v>735780</v>
      </c>
      <c r="AP61" s="17">
        <v>66622</v>
      </c>
      <c r="AQ61" s="17">
        <v>759235</v>
      </c>
      <c r="AR61" s="17">
        <v>44294</v>
      </c>
      <c r="AS61" s="17">
        <v>325672.39900752535</v>
      </c>
      <c r="AT61" s="17">
        <v>461421.60099247465</v>
      </c>
      <c r="AU61" s="17">
        <v>341773</v>
      </c>
      <c r="AV61" s="17">
        <v>155918</v>
      </c>
      <c r="AW61" s="17">
        <v>247492</v>
      </c>
      <c r="AX61" s="17">
        <v>69770</v>
      </c>
      <c r="AY61" s="17">
        <v>605661</v>
      </c>
      <c r="AZ61" s="17">
        <v>1961062</v>
      </c>
      <c r="BA61" s="17">
        <v>796049</v>
      </c>
      <c r="BB61" s="17">
        <v>262597</v>
      </c>
      <c r="BC61" s="17">
        <v>257968</v>
      </c>
      <c r="BD61" s="17">
        <v>3734674</v>
      </c>
      <c r="BE61" s="17">
        <v>1455885</v>
      </c>
      <c r="BF61" s="17">
        <v>1566932</v>
      </c>
      <c r="BG61" s="17">
        <v>17548</v>
      </c>
      <c r="BH61" s="17">
        <v>415560</v>
      </c>
      <c r="BI61" s="17">
        <v>330834</v>
      </c>
      <c r="BJ61" s="17">
        <v>109571</v>
      </c>
      <c r="BK61" s="17">
        <v>38587</v>
      </c>
      <c r="BL61" s="17">
        <v>121650</v>
      </c>
      <c r="BM61" s="17">
        <v>76145</v>
      </c>
      <c r="BN61" s="17">
        <v>207835</v>
      </c>
      <c r="BO61" s="17">
        <v>142132</v>
      </c>
      <c r="BP61" s="17">
        <v>742823</v>
      </c>
      <c r="BQ61" s="17">
        <v>720029</v>
      </c>
      <c r="BR61" s="17">
        <v>7769</v>
      </c>
    </row>
    <row r="62" spans="2:70" ht="14" x14ac:dyDescent="0.2">
      <c r="B62">
        <v>60</v>
      </c>
      <c r="C62" s="17">
        <v>11455</v>
      </c>
      <c r="D62" s="17">
        <v>1776</v>
      </c>
      <c r="E62" s="17">
        <v>3983</v>
      </c>
      <c r="F62" s="17">
        <v>2062</v>
      </c>
      <c r="G62" s="17">
        <v>17392</v>
      </c>
      <c r="H62" s="17">
        <v>253</v>
      </c>
      <c r="I62" s="17">
        <v>18887</v>
      </c>
      <c r="J62" s="17">
        <v>3862</v>
      </c>
      <c r="K62" s="17">
        <v>3840</v>
      </c>
      <c r="L62" s="17">
        <v>31012</v>
      </c>
      <c r="M62" s="17">
        <v>3760</v>
      </c>
      <c r="N62" s="17">
        <v>11457</v>
      </c>
      <c r="O62" s="17">
        <v>3170</v>
      </c>
      <c r="P62" s="17">
        <v>873</v>
      </c>
      <c r="Q62" s="17">
        <v>1171</v>
      </c>
      <c r="R62" s="17">
        <v>1835.2925975006547</v>
      </c>
      <c r="S62" s="17">
        <v>2848.7074024993449</v>
      </c>
      <c r="T62" s="17">
        <v>3430</v>
      </c>
      <c r="U62" s="17">
        <v>19721</v>
      </c>
      <c r="V62" s="17">
        <v>33560</v>
      </c>
      <c r="W62" s="17">
        <v>33953</v>
      </c>
      <c r="X62" s="17">
        <v>85642</v>
      </c>
      <c r="Y62" s="17">
        <v>877</v>
      </c>
      <c r="Z62" s="17">
        <v>44249</v>
      </c>
      <c r="AA62" s="17">
        <v>815469</v>
      </c>
      <c r="AB62" s="17">
        <v>67420</v>
      </c>
      <c r="AC62" s="17">
        <v>140356</v>
      </c>
      <c r="AD62" s="17">
        <v>92543</v>
      </c>
      <c r="AE62" s="17">
        <v>41847</v>
      </c>
      <c r="AF62" s="17">
        <v>47011</v>
      </c>
      <c r="AG62" s="17">
        <v>44073</v>
      </c>
      <c r="AH62" s="17">
        <v>11495</v>
      </c>
      <c r="AI62" s="17">
        <v>129549</v>
      </c>
      <c r="AJ62" s="17">
        <v>18412</v>
      </c>
      <c r="AK62" s="17">
        <v>289417</v>
      </c>
      <c r="AL62" s="17">
        <v>33681</v>
      </c>
      <c r="AM62" s="17">
        <v>215286</v>
      </c>
      <c r="AN62" s="17">
        <v>119096</v>
      </c>
      <c r="AO62" s="17">
        <v>112886</v>
      </c>
      <c r="AP62" s="17">
        <v>23522</v>
      </c>
      <c r="AQ62" s="17">
        <v>200648</v>
      </c>
      <c r="AR62" s="17">
        <v>37195</v>
      </c>
      <c r="AS62" s="17">
        <v>65193.872332860417</v>
      </c>
      <c r="AT62" s="17">
        <v>112420.12766713958</v>
      </c>
      <c r="AU62" s="17">
        <v>48904</v>
      </c>
      <c r="AV62" s="17">
        <v>16770</v>
      </c>
      <c r="AW62" s="17">
        <v>76542</v>
      </c>
      <c r="AX62" s="17">
        <v>48972</v>
      </c>
      <c r="AY62" s="17">
        <v>146698</v>
      </c>
      <c r="AZ62" s="17">
        <v>545844</v>
      </c>
      <c r="BA62" s="17">
        <v>165519</v>
      </c>
      <c r="BB62" s="17">
        <v>76899</v>
      </c>
      <c r="BC62" s="17">
        <v>81809</v>
      </c>
      <c r="BD62" s="17">
        <v>1388041</v>
      </c>
      <c r="BE62" s="17">
        <v>5879164</v>
      </c>
      <c r="BF62" s="17">
        <v>243209</v>
      </c>
      <c r="BG62" s="17">
        <v>19768</v>
      </c>
      <c r="BH62" s="17">
        <v>262506</v>
      </c>
      <c r="BI62" s="17">
        <v>71934</v>
      </c>
      <c r="BJ62" s="17">
        <v>2492417</v>
      </c>
      <c r="BK62" s="17">
        <v>189238</v>
      </c>
      <c r="BL62" s="17">
        <v>387960</v>
      </c>
      <c r="BM62" s="17">
        <v>720012</v>
      </c>
      <c r="BN62" s="17">
        <v>2875326</v>
      </c>
      <c r="BO62" s="17">
        <v>6220044</v>
      </c>
      <c r="BP62" s="17">
        <v>500117</v>
      </c>
      <c r="BQ62" s="17">
        <v>237743</v>
      </c>
      <c r="BR62" s="17">
        <v>1059</v>
      </c>
    </row>
    <row r="63" spans="2:70" ht="14" x14ac:dyDescent="0.2">
      <c r="B63">
        <v>61</v>
      </c>
      <c r="C63" s="17">
        <v>55713</v>
      </c>
      <c r="D63" s="17">
        <v>6310</v>
      </c>
      <c r="E63" s="17">
        <v>18251</v>
      </c>
      <c r="F63" s="17">
        <v>6799</v>
      </c>
      <c r="G63" s="17">
        <v>61202</v>
      </c>
      <c r="H63" s="17">
        <v>735</v>
      </c>
      <c r="I63" s="17">
        <v>25623</v>
      </c>
      <c r="J63" s="17">
        <v>4089</v>
      </c>
      <c r="K63" s="17">
        <v>14982</v>
      </c>
      <c r="L63" s="17">
        <v>27542</v>
      </c>
      <c r="M63" s="17">
        <v>5670</v>
      </c>
      <c r="N63" s="17">
        <v>12910</v>
      </c>
      <c r="O63" s="17">
        <v>626</v>
      </c>
      <c r="P63" s="17">
        <v>1491</v>
      </c>
      <c r="Q63" s="17">
        <v>166</v>
      </c>
      <c r="R63" s="17">
        <v>3654.3771081220543</v>
      </c>
      <c r="S63" s="17">
        <v>9676.622891877947</v>
      </c>
      <c r="T63" s="17">
        <v>15397</v>
      </c>
      <c r="U63" s="17">
        <v>55085</v>
      </c>
      <c r="V63" s="17">
        <v>118728</v>
      </c>
      <c r="W63" s="17">
        <v>112636</v>
      </c>
      <c r="X63" s="17">
        <v>90506</v>
      </c>
      <c r="Y63" s="17">
        <v>6849</v>
      </c>
      <c r="Z63" s="17">
        <v>132677</v>
      </c>
      <c r="AA63" s="17">
        <v>160309</v>
      </c>
      <c r="AB63" s="17">
        <v>12000</v>
      </c>
      <c r="AC63" s="17">
        <v>77541</v>
      </c>
      <c r="AD63" s="17">
        <v>326329</v>
      </c>
      <c r="AE63" s="17">
        <v>160285</v>
      </c>
      <c r="AF63" s="17">
        <v>197670</v>
      </c>
      <c r="AG63" s="17">
        <v>131110</v>
      </c>
      <c r="AH63" s="17">
        <v>39890</v>
      </c>
      <c r="AI63" s="17">
        <v>427843</v>
      </c>
      <c r="AJ63" s="17">
        <v>71577</v>
      </c>
      <c r="AK63" s="17">
        <v>386263</v>
      </c>
      <c r="AL63" s="17">
        <v>161071</v>
      </c>
      <c r="AM63" s="17">
        <v>752251</v>
      </c>
      <c r="AN63" s="17">
        <v>982062</v>
      </c>
      <c r="AO63" s="17">
        <v>362558</v>
      </c>
      <c r="AP63" s="17">
        <v>53038</v>
      </c>
      <c r="AQ63" s="17">
        <v>422685</v>
      </c>
      <c r="AR63" s="17">
        <v>23691</v>
      </c>
      <c r="AS63" s="17">
        <v>261170.59973496286</v>
      </c>
      <c r="AT63" s="17">
        <v>380842.40026503714</v>
      </c>
      <c r="AU63" s="17">
        <v>233893</v>
      </c>
      <c r="AV63" s="17">
        <v>44893</v>
      </c>
      <c r="AW63" s="17">
        <v>277004</v>
      </c>
      <c r="AX63" s="17">
        <v>59547</v>
      </c>
      <c r="AY63" s="17">
        <v>616015</v>
      </c>
      <c r="AZ63" s="17">
        <v>1899363</v>
      </c>
      <c r="BA63" s="17">
        <v>411674</v>
      </c>
      <c r="BB63" s="17">
        <v>115014</v>
      </c>
      <c r="BC63" s="17">
        <v>126891</v>
      </c>
      <c r="BD63" s="17">
        <v>1691626</v>
      </c>
      <c r="BE63" s="17">
        <v>2085214</v>
      </c>
      <c r="BF63" s="17">
        <v>777453</v>
      </c>
      <c r="BG63" s="17">
        <v>46731</v>
      </c>
      <c r="BH63" s="17">
        <v>2591949</v>
      </c>
      <c r="BI63" s="17">
        <v>5978342</v>
      </c>
      <c r="BJ63" s="17">
        <v>5156915</v>
      </c>
      <c r="BK63" s="17">
        <v>2448866</v>
      </c>
      <c r="BL63" s="17">
        <v>189830</v>
      </c>
      <c r="BM63" s="17">
        <v>177698</v>
      </c>
      <c r="BN63" s="17">
        <v>350723</v>
      </c>
      <c r="BO63" s="17">
        <v>1524662</v>
      </c>
      <c r="BP63" s="17">
        <v>447455</v>
      </c>
      <c r="BQ63" s="17">
        <v>384417</v>
      </c>
      <c r="BR63" s="17">
        <v>3711</v>
      </c>
    </row>
    <row r="64" spans="2:70" ht="14" x14ac:dyDescent="0.2">
      <c r="B64">
        <v>62</v>
      </c>
      <c r="C64" s="17">
        <v>0</v>
      </c>
      <c r="D64" s="17">
        <v>0</v>
      </c>
      <c r="E64" s="17">
        <v>0</v>
      </c>
      <c r="F64" s="17">
        <v>0</v>
      </c>
      <c r="G64" s="17">
        <v>19171</v>
      </c>
      <c r="H64" s="17">
        <v>35</v>
      </c>
      <c r="I64" s="17">
        <v>7635</v>
      </c>
      <c r="J64" s="17">
        <v>568</v>
      </c>
      <c r="K64" s="17">
        <v>1478</v>
      </c>
      <c r="L64" s="17">
        <v>44424</v>
      </c>
      <c r="M64" s="17">
        <v>121</v>
      </c>
      <c r="N64" s="17">
        <v>1288</v>
      </c>
      <c r="O64" s="17">
        <v>57</v>
      </c>
      <c r="P64" s="17">
        <v>39</v>
      </c>
      <c r="Q64" s="17">
        <v>154</v>
      </c>
      <c r="R64" s="17">
        <v>561.26542650422687</v>
      </c>
      <c r="S64" s="17">
        <v>12630.734573495774</v>
      </c>
      <c r="T64" s="17">
        <v>155</v>
      </c>
      <c r="U64" s="17">
        <v>6362</v>
      </c>
      <c r="V64" s="17">
        <v>17724</v>
      </c>
      <c r="W64" s="17">
        <v>3155</v>
      </c>
      <c r="X64" s="17">
        <v>13952</v>
      </c>
      <c r="Y64" s="17">
        <v>8005</v>
      </c>
      <c r="Z64" s="17">
        <v>4867</v>
      </c>
      <c r="AA64" s="17">
        <v>837448</v>
      </c>
      <c r="AB64" s="17">
        <v>2205</v>
      </c>
      <c r="AC64" s="17">
        <v>76142</v>
      </c>
      <c r="AD64" s="17">
        <v>119536</v>
      </c>
      <c r="AE64" s="17">
        <v>101672</v>
      </c>
      <c r="AF64" s="17">
        <v>131427</v>
      </c>
      <c r="AG64" s="17">
        <v>233543</v>
      </c>
      <c r="AH64" s="17">
        <v>29779</v>
      </c>
      <c r="AI64" s="17">
        <v>321497</v>
      </c>
      <c r="AJ64" s="17">
        <v>72198</v>
      </c>
      <c r="AK64" s="17">
        <v>90232</v>
      </c>
      <c r="AL64" s="17">
        <v>117667</v>
      </c>
      <c r="AM64" s="17">
        <v>869928</v>
      </c>
      <c r="AN64" s="17">
        <v>252997</v>
      </c>
      <c r="AO64" s="17">
        <v>753279</v>
      </c>
      <c r="AP64" s="17">
        <v>260014</v>
      </c>
      <c r="AQ64" s="17">
        <v>1703479</v>
      </c>
      <c r="AR64" s="17">
        <v>43841</v>
      </c>
      <c r="AS64" s="17">
        <v>258445.00148892644</v>
      </c>
      <c r="AT64" s="17">
        <v>516606.99851107353</v>
      </c>
      <c r="AU64" s="17">
        <v>415233</v>
      </c>
      <c r="AV64" s="17">
        <v>219181</v>
      </c>
      <c r="AW64" s="17">
        <v>66473</v>
      </c>
      <c r="AX64" s="17">
        <v>249529</v>
      </c>
      <c r="AY64" s="17">
        <v>1193297</v>
      </c>
      <c r="AZ64" s="17">
        <v>2095406</v>
      </c>
      <c r="BA64" s="17">
        <v>488868</v>
      </c>
      <c r="BB64" s="17">
        <v>148333</v>
      </c>
      <c r="BC64" s="17">
        <v>111326</v>
      </c>
      <c r="BD64" s="17">
        <v>5383474</v>
      </c>
      <c r="BE64" s="17">
        <v>31264735</v>
      </c>
      <c r="BF64" s="17">
        <v>313320</v>
      </c>
      <c r="BG64" s="17">
        <v>82047</v>
      </c>
      <c r="BH64" s="17">
        <v>3438009</v>
      </c>
      <c r="BI64" s="17">
        <v>959990</v>
      </c>
      <c r="BJ64" s="17">
        <v>483750</v>
      </c>
      <c r="BK64" s="17">
        <v>2804174</v>
      </c>
      <c r="BL64" s="17">
        <v>12818773</v>
      </c>
      <c r="BM64" s="17">
        <v>3874156</v>
      </c>
      <c r="BN64" s="17">
        <v>3449744</v>
      </c>
      <c r="BO64" s="17">
        <v>2118746</v>
      </c>
      <c r="BP64" s="17">
        <v>2774683</v>
      </c>
      <c r="BQ64" s="17">
        <v>1532795</v>
      </c>
      <c r="BR64" s="17">
        <v>24110</v>
      </c>
    </row>
    <row r="65" spans="2:70" ht="14" x14ac:dyDescent="0.2">
      <c r="B65">
        <v>63</v>
      </c>
      <c r="C65" s="17">
        <v>853915</v>
      </c>
      <c r="D65" s="17">
        <v>19371</v>
      </c>
      <c r="E65" s="17">
        <v>88371</v>
      </c>
      <c r="F65" s="17">
        <v>20897</v>
      </c>
      <c r="G65" s="17">
        <v>99191</v>
      </c>
      <c r="H65" s="17">
        <v>2088</v>
      </c>
      <c r="I65" s="17">
        <v>175991</v>
      </c>
      <c r="J65" s="17">
        <v>273973</v>
      </c>
      <c r="K65" s="17">
        <v>285129</v>
      </c>
      <c r="L65" s="17">
        <v>4958764</v>
      </c>
      <c r="M65" s="17">
        <v>140550</v>
      </c>
      <c r="N65" s="17">
        <v>559673</v>
      </c>
      <c r="O65" s="17">
        <v>17009</v>
      </c>
      <c r="P65" s="17">
        <v>15264</v>
      </c>
      <c r="Q65" s="17">
        <v>0</v>
      </c>
      <c r="R65" s="17">
        <v>34955.451606933064</v>
      </c>
      <c r="S65" s="17">
        <v>78906.548393066943</v>
      </c>
      <c r="T65" s="17">
        <v>131942</v>
      </c>
      <c r="U65" s="17">
        <v>663420</v>
      </c>
      <c r="V65" s="17">
        <v>54929</v>
      </c>
      <c r="W65" s="17">
        <v>0</v>
      </c>
      <c r="X65" s="17">
        <v>403103</v>
      </c>
      <c r="Y65" s="17">
        <v>92952</v>
      </c>
      <c r="Z65" s="17">
        <v>885374</v>
      </c>
      <c r="AA65" s="17">
        <v>1558337</v>
      </c>
      <c r="AB65" s="17">
        <v>416716</v>
      </c>
      <c r="AC65" s="17">
        <v>531508</v>
      </c>
      <c r="AD65" s="17">
        <v>854575</v>
      </c>
      <c r="AE65" s="17">
        <v>2303218</v>
      </c>
      <c r="AF65" s="17">
        <v>250313</v>
      </c>
      <c r="AG65" s="17">
        <v>387544</v>
      </c>
      <c r="AH65" s="17">
        <v>528362</v>
      </c>
      <c r="AI65" s="17">
        <v>1345398</v>
      </c>
      <c r="AJ65" s="17">
        <v>110321</v>
      </c>
      <c r="AK65" s="17">
        <v>2593102</v>
      </c>
      <c r="AL65" s="17">
        <v>690683</v>
      </c>
      <c r="AM65" s="17">
        <v>4164507</v>
      </c>
      <c r="AN65" s="17">
        <v>2695325</v>
      </c>
      <c r="AO65" s="17">
        <v>2899851</v>
      </c>
      <c r="AP65" s="17">
        <v>360294</v>
      </c>
      <c r="AQ65" s="17">
        <v>3041995</v>
      </c>
      <c r="AR65" s="17">
        <v>767968</v>
      </c>
      <c r="AS65" s="17">
        <v>1970627.8394050067</v>
      </c>
      <c r="AT65" s="17">
        <v>1297081.1605949933</v>
      </c>
      <c r="AU65" s="17">
        <v>738804</v>
      </c>
      <c r="AV65" s="17">
        <v>339895</v>
      </c>
      <c r="AW65" s="17">
        <v>280610</v>
      </c>
      <c r="AX65" s="17">
        <v>242902</v>
      </c>
      <c r="AY65" s="17">
        <v>3078420</v>
      </c>
      <c r="AZ65" s="17">
        <v>3425695</v>
      </c>
      <c r="BA65" s="17">
        <v>2777448</v>
      </c>
      <c r="BB65" s="17">
        <v>623830</v>
      </c>
      <c r="BC65" s="17">
        <v>1020386</v>
      </c>
      <c r="BD65" s="17">
        <v>12036857</v>
      </c>
      <c r="BE65" s="17">
        <v>61736430</v>
      </c>
      <c r="BF65" s="17">
        <v>880366</v>
      </c>
      <c r="BG65" s="17">
        <v>132763</v>
      </c>
      <c r="BH65" s="17">
        <v>5760799</v>
      </c>
      <c r="BI65" s="17">
        <v>1634440</v>
      </c>
      <c r="BJ65" s="17">
        <v>1931375</v>
      </c>
      <c r="BK65" s="17">
        <v>456823</v>
      </c>
      <c r="BL65" s="17">
        <v>4653950</v>
      </c>
      <c r="BM65" s="17">
        <v>52440612</v>
      </c>
      <c r="BN65" s="17">
        <v>9727798</v>
      </c>
      <c r="BO65" s="17">
        <v>5898939</v>
      </c>
      <c r="BP65" s="17">
        <v>2759558</v>
      </c>
      <c r="BQ65" s="17">
        <v>1652962</v>
      </c>
      <c r="BR65" s="17">
        <v>0</v>
      </c>
    </row>
    <row r="66" spans="2:70" ht="14" x14ac:dyDescent="0.2">
      <c r="B66">
        <v>64</v>
      </c>
      <c r="C66" s="17">
        <v>444086</v>
      </c>
      <c r="D66" s="17">
        <v>36252</v>
      </c>
      <c r="E66" s="17">
        <v>128142</v>
      </c>
      <c r="F66" s="17">
        <v>0</v>
      </c>
      <c r="G66" s="17">
        <v>67827</v>
      </c>
      <c r="H66" s="17">
        <v>614</v>
      </c>
      <c r="I66" s="17">
        <v>4375</v>
      </c>
      <c r="J66" s="17">
        <v>34329</v>
      </c>
      <c r="K66" s="17">
        <v>3610</v>
      </c>
      <c r="L66" s="17">
        <v>415506</v>
      </c>
      <c r="M66" s="17">
        <v>12124</v>
      </c>
      <c r="N66" s="17">
        <v>3513</v>
      </c>
      <c r="O66" s="17">
        <v>79</v>
      </c>
      <c r="P66" s="17">
        <v>0</v>
      </c>
      <c r="Q66" s="17">
        <v>314</v>
      </c>
      <c r="R66" s="17">
        <v>1364.5945980144827</v>
      </c>
      <c r="S66" s="17">
        <v>1456.4054019855173</v>
      </c>
      <c r="T66" s="17">
        <v>52441</v>
      </c>
      <c r="U66" s="17">
        <v>157373</v>
      </c>
      <c r="V66" s="17">
        <v>12318</v>
      </c>
      <c r="W66" s="17">
        <v>109082</v>
      </c>
      <c r="X66" s="17">
        <v>317633</v>
      </c>
      <c r="Y66" s="17">
        <v>31059</v>
      </c>
      <c r="Z66" s="17">
        <v>62687</v>
      </c>
      <c r="AA66" s="17">
        <v>1470287</v>
      </c>
      <c r="AB66" s="17">
        <v>303833</v>
      </c>
      <c r="AC66" s="17">
        <v>985317</v>
      </c>
      <c r="AD66" s="17">
        <v>79595</v>
      </c>
      <c r="AE66" s="17">
        <v>232896</v>
      </c>
      <c r="AF66" s="17">
        <v>7462</v>
      </c>
      <c r="AG66" s="17">
        <v>46104</v>
      </c>
      <c r="AH66" s="17">
        <v>81812</v>
      </c>
      <c r="AI66" s="17">
        <v>212845</v>
      </c>
      <c r="AJ66" s="17">
        <v>31504</v>
      </c>
      <c r="AK66" s="17">
        <v>2042251</v>
      </c>
      <c r="AL66" s="17">
        <v>239839</v>
      </c>
      <c r="AM66" s="17">
        <v>1447123</v>
      </c>
      <c r="AN66" s="17">
        <v>1232850</v>
      </c>
      <c r="AO66" s="17">
        <v>811379</v>
      </c>
      <c r="AP66" s="17">
        <v>134134</v>
      </c>
      <c r="AQ66" s="17">
        <v>1196522</v>
      </c>
      <c r="AR66" s="17">
        <v>338241</v>
      </c>
      <c r="AS66" s="17">
        <v>308217.82972956379</v>
      </c>
      <c r="AT66" s="17">
        <v>777814.17027043621</v>
      </c>
      <c r="AU66" s="17">
        <v>355837</v>
      </c>
      <c r="AV66" s="17">
        <v>180022</v>
      </c>
      <c r="AW66" s="17">
        <v>629549</v>
      </c>
      <c r="AX66" s="17">
        <v>114595</v>
      </c>
      <c r="AY66" s="17">
        <v>3122631</v>
      </c>
      <c r="AZ66" s="17">
        <v>8380223</v>
      </c>
      <c r="BA66" s="17">
        <v>2622038</v>
      </c>
      <c r="BB66" s="17">
        <v>331289</v>
      </c>
      <c r="BC66" s="17">
        <v>1499198</v>
      </c>
      <c r="BD66" s="17">
        <v>27213037</v>
      </c>
      <c r="BE66" s="17">
        <v>81978384</v>
      </c>
      <c r="BF66" s="17">
        <v>965510</v>
      </c>
      <c r="BG66" s="17">
        <v>87641</v>
      </c>
      <c r="BH66" s="17">
        <v>3739073</v>
      </c>
      <c r="BI66" s="17">
        <v>1116114</v>
      </c>
      <c r="BJ66" s="17">
        <v>1511656</v>
      </c>
      <c r="BK66" s="17">
        <v>1973234</v>
      </c>
      <c r="BL66" s="17">
        <v>3439309</v>
      </c>
      <c r="BM66" s="17">
        <v>6607426</v>
      </c>
      <c r="BN66" s="17">
        <v>5051383</v>
      </c>
      <c r="BO66" s="17">
        <v>2574943</v>
      </c>
      <c r="BP66" s="17">
        <v>5666466</v>
      </c>
      <c r="BQ66" s="17">
        <v>7244205</v>
      </c>
      <c r="BR66" s="17">
        <v>17618</v>
      </c>
    </row>
    <row r="67" spans="2:70" ht="14" x14ac:dyDescent="0.2">
      <c r="B67">
        <v>65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17">
        <v>0</v>
      </c>
      <c r="BA67" s="17">
        <v>0</v>
      </c>
      <c r="BB67" s="17">
        <v>0</v>
      </c>
      <c r="BC67" s="17">
        <v>0</v>
      </c>
      <c r="BD67" s="17">
        <v>0</v>
      </c>
      <c r="BE67" s="17">
        <v>0</v>
      </c>
      <c r="BF67" s="17">
        <v>230778</v>
      </c>
      <c r="BG67" s="17">
        <v>4912</v>
      </c>
      <c r="BH67" s="17">
        <v>227387</v>
      </c>
      <c r="BI67" s="17">
        <v>56324</v>
      </c>
      <c r="BJ67" s="17">
        <v>245662</v>
      </c>
      <c r="BK67" s="17">
        <v>22004</v>
      </c>
      <c r="BL67" s="17">
        <v>341291</v>
      </c>
      <c r="BM67" s="17">
        <v>3620861</v>
      </c>
      <c r="BN67" s="17">
        <v>5624068</v>
      </c>
      <c r="BO67" s="17">
        <v>117800</v>
      </c>
      <c r="BP67" s="17">
        <v>937437</v>
      </c>
      <c r="BQ67" s="17">
        <v>294966</v>
      </c>
      <c r="BR67" s="17">
        <v>0</v>
      </c>
    </row>
    <row r="68" spans="2:70" ht="14" x14ac:dyDescent="0.2">
      <c r="B68">
        <v>66</v>
      </c>
      <c r="C68" s="17">
        <v>0</v>
      </c>
      <c r="D68" s="17">
        <v>0</v>
      </c>
      <c r="E68" s="17">
        <v>0</v>
      </c>
      <c r="F68" s="17">
        <v>0</v>
      </c>
      <c r="G68" s="17">
        <v>3679</v>
      </c>
      <c r="H68" s="17">
        <v>0</v>
      </c>
      <c r="I68" s="17">
        <v>0</v>
      </c>
      <c r="J68" s="17">
        <v>6760</v>
      </c>
      <c r="K68" s="17">
        <v>0</v>
      </c>
      <c r="L68" s="17">
        <v>0</v>
      </c>
      <c r="M68" s="17">
        <v>2280</v>
      </c>
      <c r="N68" s="17">
        <v>1636</v>
      </c>
      <c r="O68" s="17">
        <v>0</v>
      </c>
      <c r="P68" s="17">
        <v>832</v>
      </c>
      <c r="Q68" s="17">
        <v>0</v>
      </c>
      <c r="R68" s="17">
        <v>7252</v>
      </c>
      <c r="S68" s="17">
        <v>0</v>
      </c>
      <c r="T68" s="17">
        <v>16</v>
      </c>
      <c r="U68" s="17">
        <v>30556</v>
      </c>
      <c r="V68" s="17">
        <v>6173</v>
      </c>
      <c r="W68" s="17">
        <v>6307</v>
      </c>
      <c r="X68" s="17">
        <v>0</v>
      </c>
      <c r="Y68" s="17">
        <v>0</v>
      </c>
      <c r="Z68" s="17">
        <v>58558</v>
      </c>
      <c r="AA68" s="17">
        <v>80057</v>
      </c>
      <c r="AB68" s="17">
        <v>44993</v>
      </c>
      <c r="AC68" s="17">
        <v>46777</v>
      </c>
      <c r="AD68" s="17">
        <v>70056</v>
      </c>
      <c r="AE68" s="17">
        <v>59080</v>
      </c>
      <c r="AF68" s="17">
        <v>2923</v>
      </c>
      <c r="AG68" s="17">
        <v>29795</v>
      </c>
      <c r="AH68" s="17">
        <v>23279</v>
      </c>
      <c r="AI68" s="17">
        <v>76261</v>
      </c>
      <c r="AJ68" s="17">
        <v>17812</v>
      </c>
      <c r="AK68" s="17">
        <v>51507</v>
      </c>
      <c r="AL68" s="17">
        <v>86578</v>
      </c>
      <c r="AM68" s="17">
        <v>252563</v>
      </c>
      <c r="AN68" s="17">
        <v>63160</v>
      </c>
      <c r="AO68" s="17">
        <v>663278</v>
      </c>
      <c r="AP68" s="17">
        <v>27560</v>
      </c>
      <c r="AQ68" s="17">
        <v>981151</v>
      </c>
      <c r="AR68" s="17">
        <v>3143</v>
      </c>
      <c r="AS68" s="17">
        <v>56455.951109907161</v>
      </c>
      <c r="AT68" s="17">
        <v>79618.048890092847</v>
      </c>
      <c r="AU68" s="17">
        <v>47470</v>
      </c>
      <c r="AV68" s="17">
        <v>96143</v>
      </c>
      <c r="AW68" s="17">
        <v>29230</v>
      </c>
      <c r="AX68" s="17">
        <v>693336</v>
      </c>
      <c r="AY68" s="17">
        <v>46962</v>
      </c>
      <c r="AZ68" s="17">
        <v>223794</v>
      </c>
      <c r="BA68" s="17">
        <v>512827</v>
      </c>
      <c r="BB68" s="17">
        <v>55710</v>
      </c>
      <c r="BC68" s="17">
        <v>68376</v>
      </c>
      <c r="BD68" s="17">
        <v>3627343</v>
      </c>
      <c r="BE68" s="17">
        <v>1943576</v>
      </c>
      <c r="BF68" s="17">
        <v>114266</v>
      </c>
      <c r="BG68" s="17">
        <v>106297</v>
      </c>
      <c r="BH68" s="17">
        <v>267995</v>
      </c>
      <c r="BI68" s="17">
        <v>109236</v>
      </c>
      <c r="BJ68" s="17">
        <v>158437</v>
      </c>
      <c r="BK68" s="17">
        <v>270061</v>
      </c>
      <c r="BL68" s="17">
        <v>950391</v>
      </c>
      <c r="BM68" s="17">
        <v>1042137</v>
      </c>
      <c r="BN68" s="17">
        <v>2424249</v>
      </c>
      <c r="BO68" s="17">
        <v>458677</v>
      </c>
      <c r="BP68" s="17">
        <v>4679866</v>
      </c>
      <c r="BQ68" s="17">
        <v>648684</v>
      </c>
      <c r="BR68" s="17">
        <v>0</v>
      </c>
    </row>
    <row r="69" spans="2:70" ht="14" x14ac:dyDescent="0.2">
      <c r="B69">
        <v>67</v>
      </c>
      <c r="C69" s="17">
        <v>608117</v>
      </c>
      <c r="D69" s="17">
        <v>6395</v>
      </c>
      <c r="E69" s="17">
        <v>114337</v>
      </c>
      <c r="F69" s="17">
        <v>22931</v>
      </c>
      <c r="G69" s="17">
        <v>6851</v>
      </c>
      <c r="H69" s="17">
        <v>196</v>
      </c>
      <c r="I69" s="17">
        <v>157085</v>
      </c>
      <c r="J69" s="17">
        <v>24917</v>
      </c>
      <c r="K69" s="17">
        <v>213458</v>
      </c>
      <c r="L69" s="17">
        <v>1974186</v>
      </c>
      <c r="M69" s="17">
        <v>12122</v>
      </c>
      <c r="N69" s="17">
        <v>12853</v>
      </c>
      <c r="O69" s="17">
        <v>1099</v>
      </c>
      <c r="P69" s="17">
        <v>790</v>
      </c>
      <c r="Q69" s="17">
        <v>5132</v>
      </c>
      <c r="R69" s="17">
        <v>21855.110631353935</v>
      </c>
      <c r="S69" s="17">
        <v>18587.889368646069</v>
      </c>
      <c r="T69" s="17">
        <v>255743</v>
      </c>
      <c r="U69" s="17">
        <v>393397</v>
      </c>
      <c r="V69" s="17">
        <v>3293</v>
      </c>
      <c r="W69" s="17">
        <v>80626</v>
      </c>
      <c r="X69" s="17">
        <v>649194</v>
      </c>
      <c r="Y69" s="17">
        <v>114512</v>
      </c>
      <c r="Z69" s="17">
        <v>27529</v>
      </c>
      <c r="AA69" s="17">
        <v>3405753</v>
      </c>
      <c r="AB69" s="17">
        <v>211670</v>
      </c>
      <c r="AC69" s="17">
        <v>1805931</v>
      </c>
      <c r="AD69" s="17">
        <v>436699</v>
      </c>
      <c r="AE69" s="17">
        <v>434105</v>
      </c>
      <c r="AF69" s="17">
        <v>600163</v>
      </c>
      <c r="AG69" s="17">
        <v>262031</v>
      </c>
      <c r="AH69" s="17">
        <v>626073</v>
      </c>
      <c r="AI69" s="17">
        <v>525811</v>
      </c>
      <c r="AJ69" s="17">
        <v>938246</v>
      </c>
      <c r="AK69" s="17">
        <v>2195921</v>
      </c>
      <c r="AL69" s="17">
        <v>62663</v>
      </c>
      <c r="AM69" s="17">
        <v>1524314</v>
      </c>
      <c r="AN69" s="17">
        <v>1978228</v>
      </c>
      <c r="AO69" s="17">
        <v>990735</v>
      </c>
      <c r="AP69" s="17">
        <v>46699</v>
      </c>
      <c r="AQ69" s="17">
        <v>3546719</v>
      </c>
      <c r="AR69" s="17">
        <v>514593</v>
      </c>
      <c r="AS69" s="17">
        <v>387932.57375720365</v>
      </c>
      <c r="AT69" s="17">
        <v>451618.42624279653</v>
      </c>
      <c r="AU69" s="17">
        <v>406748</v>
      </c>
      <c r="AV69" s="17">
        <v>158244</v>
      </c>
      <c r="AW69" s="17">
        <v>144291</v>
      </c>
      <c r="AX69" s="17">
        <v>586063</v>
      </c>
      <c r="AY69" s="17">
        <v>1365734</v>
      </c>
      <c r="AZ69" s="17">
        <v>5034492</v>
      </c>
      <c r="BA69" s="17">
        <v>782480</v>
      </c>
      <c r="BB69" s="17">
        <v>124231</v>
      </c>
      <c r="BC69" s="17">
        <v>119189</v>
      </c>
      <c r="BD69" s="17">
        <v>2692520</v>
      </c>
      <c r="BE69" s="17">
        <v>24216621</v>
      </c>
      <c r="BF69" s="17">
        <v>245071</v>
      </c>
      <c r="BG69" s="17">
        <v>82010</v>
      </c>
      <c r="BH69" s="17">
        <v>49516221</v>
      </c>
      <c r="BI69" s="17">
        <v>551591</v>
      </c>
      <c r="BJ69" s="17">
        <v>618260</v>
      </c>
      <c r="BK69" s="17">
        <v>1604129</v>
      </c>
      <c r="BL69" s="17">
        <v>3064790</v>
      </c>
      <c r="BM69" s="17">
        <v>2811622</v>
      </c>
      <c r="BN69" s="17">
        <v>9696632</v>
      </c>
      <c r="BO69" s="17">
        <v>15430483</v>
      </c>
      <c r="BP69" s="17">
        <v>4218689</v>
      </c>
      <c r="BQ69" s="17">
        <v>5578204</v>
      </c>
      <c r="BR69" s="17">
        <v>0</v>
      </c>
    </row>
    <row r="70" spans="2:70" ht="14" x14ac:dyDescent="0.2">
      <c r="B70">
        <v>68</v>
      </c>
      <c r="C70" s="17">
        <v>3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1312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126</v>
      </c>
      <c r="AE70" s="17">
        <v>0</v>
      </c>
      <c r="AF70" s="17">
        <v>0</v>
      </c>
      <c r="AG70" s="17">
        <v>23</v>
      </c>
      <c r="AH70" s="17">
        <v>0</v>
      </c>
      <c r="AI70" s="17">
        <v>1768</v>
      </c>
      <c r="AJ70" s="17">
        <v>4187</v>
      </c>
      <c r="AK70" s="17">
        <v>83164</v>
      </c>
      <c r="AL70" s="17">
        <v>164</v>
      </c>
      <c r="AM70" s="17">
        <v>10604</v>
      </c>
      <c r="AN70" s="17">
        <v>11342</v>
      </c>
      <c r="AO70" s="17">
        <v>37209</v>
      </c>
      <c r="AP70" s="17">
        <v>12</v>
      </c>
      <c r="AQ70" s="17">
        <v>17430</v>
      </c>
      <c r="AR70" s="17">
        <v>709</v>
      </c>
      <c r="AS70" s="17">
        <v>32134.736421481357</v>
      </c>
      <c r="AT70" s="17">
        <v>64040.26357851865</v>
      </c>
      <c r="AU70" s="17">
        <v>4476</v>
      </c>
      <c r="AV70" s="17">
        <v>0</v>
      </c>
      <c r="AW70" s="17">
        <v>72245</v>
      </c>
      <c r="AX70" s="17">
        <v>14365</v>
      </c>
      <c r="AY70" s="17">
        <v>22286</v>
      </c>
      <c r="AZ70" s="17">
        <v>17752</v>
      </c>
      <c r="BA70" s="17">
        <v>255</v>
      </c>
      <c r="BB70" s="17">
        <v>10336</v>
      </c>
      <c r="BC70" s="17">
        <v>4</v>
      </c>
      <c r="BD70" s="17">
        <v>8136</v>
      </c>
      <c r="BE70" s="17">
        <v>589218</v>
      </c>
      <c r="BF70" s="17">
        <v>0</v>
      </c>
      <c r="BG70" s="17">
        <v>0</v>
      </c>
      <c r="BH70" s="17">
        <v>0</v>
      </c>
      <c r="BI70" s="17">
        <v>2</v>
      </c>
      <c r="BJ70" s="17">
        <v>0</v>
      </c>
      <c r="BK70" s="17">
        <v>0</v>
      </c>
      <c r="BL70" s="17">
        <v>560</v>
      </c>
      <c r="BM70" s="17">
        <v>0</v>
      </c>
      <c r="BN70" s="17">
        <v>8</v>
      </c>
      <c r="BO70" s="17">
        <v>0</v>
      </c>
      <c r="BP70" s="17">
        <v>0</v>
      </c>
      <c r="BQ70" s="17">
        <v>2593</v>
      </c>
      <c r="BR70" s="17">
        <v>4637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Q84"/>
  <sheetViews>
    <sheetView workbookViewId="0">
      <pane xSplit="2" ySplit="4" topLeftCell="BF63" activePane="bottomRight" state="frozen"/>
      <selection pane="topRight" activeCell="C1" sqref="C1"/>
      <selection pane="bottomLeft" activeCell="A5" sqref="A5"/>
      <selection pane="bottomRight" activeCell="B83" sqref="B83"/>
    </sheetView>
  </sheetViews>
  <sheetFormatPr baseColWidth="10" defaultColWidth="8.83203125" defaultRowHeight="13" x14ac:dyDescent="0.15"/>
  <cols>
    <col min="3" max="3" width="11.5" bestFit="1" customWidth="1"/>
    <col min="4" max="31" width="9.33203125" bestFit="1" customWidth="1"/>
    <col min="32" max="32" width="10" bestFit="1" customWidth="1"/>
    <col min="33" max="43" width="9.33203125" bestFit="1" customWidth="1"/>
    <col min="44" max="44" width="10" bestFit="1" customWidth="1"/>
    <col min="45" max="51" width="9.33203125" bestFit="1" customWidth="1"/>
    <col min="52" max="52" width="10" bestFit="1" customWidth="1"/>
    <col min="53" max="55" width="9.33203125" bestFit="1" customWidth="1"/>
    <col min="56" max="56" width="10" bestFit="1" customWidth="1"/>
    <col min="57" max="70" width="9.33203125" bestFit="1" customWidth="1"/>
    <col min="71" max="71" width="14" bestFit="1" customWidth="1"/>
    <col min="72" max="72" width="12.83203125" bestFit="1" customWidth="1"/>
    <col min="90" max="91" width="14" bestFit="1" customWidth="1"/>
    <col min="92" max="92" width="13.6640625" bestFit="1" customWidth="1"/>
  </cols>
  <sheetData>
    <row r="3" spans="2:95" ht="14" x14ac:dyDescent="0.2">
      <c r="R3" s="2" t="s">
        <v>9</v>
      </c>
      <c r="S3" s="2"/>
      <c r="AS3" s="2" t="s">
        <v>9</v>
      </c>
      <c r="AT3" s="2"/>
    </row>
    <row r="4" spans="2:95" ht="14" x14ac:dyDescent="0.2">
      <c r="B4" s="5" t="s">
        <v>0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  <c r="O4" s="6">
        <v>13</v>
      </c>
      <c r="P4" s="6">
        <v>14</v>
      </c>
      <c r="Q4" s="6">
        <v>15</v>
      </c>
      <c r="R4" s="6" t="s">
        <v>4</v>
      </c>
      <c r="S4" s="6" t="s">
        <v>5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B4" s="6">
        <v>25</v>
      </c>
      <c r="AC4" s="6">
        <v>26</v>
      </c>
      <c r="AD4" s="6">
        <v>27</v>
      </c>
      <c r="AE4" s="6">
        <v>28</v>
      </c>
      <c r="AF4" s="6">
        <v>29</v>
      </c>
      <c r="AG4" s="6">
        <v>30</v>
      </c>
      <c r="AH4" s="6">
        <v>31</v>
      </c>
      <c r="AI4" s="6">
        <v>32</v>
      </c>
      <c r="AJ4" s="6">
        <v>33</v>
      </c>
      <c r="AK4" s="6">
        <v>34</v>
      </c>
      <c r="AL4" s="6">
        <v>35</v>
      </c>
      <c r="AM4" s="6">
        <v>36</v>
      </c>
      <c r="AN4" s="6">
        <v>37</v>
      </c>
      <c r="AO4" s="6">
        <v>38</v>
      </c>
      <c r="AP4" s="6">
        <v>39</v>
      </c>
      <c r="AQ4" s="6">
        <v>40</v>
      </c>
      <c r="AR4" s="6">
        <v>41</v>
      </c>
      <c r="AS4" s="6" t="s">
        <v>7</v>
      </c>
      <c r="AT4" s="6" t="s">
        <v>8</v>
      </c>
      <c r="AU4" s="6">
        <v>43</v>
      </c>
      <c r="AV4" s="6">
        <v>44</v>
      </c>
      <c r="AW4" s="6">
        <v>45</v>
      </c>
      <c r="AX4" s="6">
        <v>46</v>
      </c>
      <c r="AY4" s="6">
        <v>47</v>
      </c>
      <c r="AZ4" s="6">
        <v>48</v>
      </c>
      <c r="BA4" s="6">
        <v>49</v>
      </c>
      <c r="BB4" s="6">
        <v>50</v>
      </c>
      <c r="BC4" s="6">
        <v>51</v>
      </c>
      <c r="BD4" s="6">
        <v>52</v>
      </c>
      <c r="BE4" s="6">
        <v>53</v>
      </c>
      <c r="BF4" s="6">
        <v>54</v>
      </c>
      <c r="BG4" s="6">
        <v>55</v>
      </c>
      <c r="BH4" s="6">
        <v>56</v>
      </c>
      <c r="BI4" s="6">
        <v>57</v>
      </c>
      <c r="BJ4" s="6">
        <v>58</v>
      </c>
      <c r="BK4" s="6">
        <v>59</v>
      </c>
      <c r="BL4" s="6">
        <v>60</v>
      </c>
      <c r="BM4" s="6">
        <v>61</v>
      </c>
      <c r="BN4" s="6">
        <v>62</v>
      </c>
      <c r="BO4" s="6">
        <v>63</v>
      </c>
      <c r="BP4" s="6">
        <v>64</v>
      </c>
      <c r="BQ4" s="6">
        <v>65</v>
      </c>
      <c r="BR4" s="6">
        <v>66</v>
      </c>
      <c r="BS4" s="6">
        <v>180</v>
      </c>
      <c r="BT4" s="7">
        <v>301</v>
      </c>
      <c r="BU4" s="7">
        <v>302</v>
      </c>
      <c r="BV4" s="7">
        <v>303</v>
      </c>
      <c r="BW4" s="7">
        <v>304</v>
      </c>
      <c r="BX4" s="7">
        <v>305</v>
      </c>
      <c r="BY4" s="7">
        <v>306</v>
      </c>
      <c r="BZ4" s="7">
        <v>309</v>
      </c>
      <c r="CA4" s="7">
        <v>310</v>
      </c>
      <c r="CB4" s="7">
        <v>401</v>
      </c>
      <c r="CC4" s="7">
        <v>402</v>
      </c>
      <c r="CD4" s="7">
        <v>403</v>
      </c>
      <c r="CE4" s="7">
        <v>404</v>
      </c>
      <c r="CF4" s="7">
        <v>405</v>
      </c>
      <c r="CG4" s="7">
        <v>409</v>
      </c>
      <c r="CH4" s="7">
        <v>501</v>
      </c>
      <c r="CI4" s="7">
        <v>502</v>
      </c>
      <c r="CJ4" s="7">
        <v>503</v>
      </c>
      <c r="CK4" s="7">
        <v>509</v>
      </c>
      <c r="CL4" s="7">
        <v>600</v>
      </c>
      <c r="CM4" s="7">
        <v>700</v>
      </c>
      <c r="CN4" s="1" t="s">
        <v>84</v>
      </c>
      <c r="CO4" s="1" t="s">
        <v>85</v>
      </c>
    </row>
    <row r="5" spans="2:95" ht="14" x14ac:dyDescent="0.2">
      <c r="B5" s="5">
        <v>1</v>
      </c>
      <c r="C5" s="17">
        <v>5937343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152111</v>
      </c>
      <c r="U5" s="17">
        <v>1296163</v>
      </c>
      <c r="V5" s="17">
        <v>0</v>
      </c>
      <c r="W5" s="17">
        <v>36525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7">
        <v>0</v>
      </c>
      <c r="AE5" s="17">
        <v>0</v>
      </c>
      <c r="AF5" s="17">
        <v>158903056</v>
      </c>
      <c r="AG5" s="17">
        <v>0</v>
      </c>
      <c r="AH5" s="17">
        <v>0</v>
      </c>
      <c r="AI5" s="17">
        <v>11139</v>
      </c>
      <c r="AJ5" s="17">
        <v>0</v>
      </c>
      <c r="AK5" s="17">
        <v>0</v>
      </c>
      <c r="AL5" s="17">
        <v>0</v>
      </c>
      <c r="AM5" s="17">
        <v>0</v>
      </c>
      <c r="AN5" s="17">
        <v>0</v>
      </c>
      <c r="AO5" s="17">
        <v>352355</v>
      </c>
      <c r="AP5" s="17">
        <v>0</v>
      </c>
      <c r="AQ5" s="17">
        <v>32155</v>
      </c>
      <c r="AR5" s="17">
        <v>0</v>
      </c>
      <c r="AS5" s="17">
        <v>0</v>
      </c>
      <c r="AT5" s="17">
        <v>0</v>
      </c>
      <c r="AU5" s="17">
        <v>39160</v>
      </c>
      <c r="AV5" s="17">
        <v>0</v>
      </c>
      <c r="AW5" s="17">
        <v>0</v>
      </c>
      <c r="AX5" s="17">
        <v>0</v>
      </c>
      <c r="AY5" s="17">
        <v>0</v>
      </c>
      <c r="AZ5" s="17">
        <v>0</v>
      </c>
      <c r="BA5" s="17">
        <v>0</v>
      </c>
      <c r="BB5" s="17">
        <v>0</v>
      </c>
      <c r="BC5" s="17">
        <v>0</v>
      </c>
      <c r="BD5" s="17">
        <v>0</v>
      </c>
      <c r="BE5" s="17">
        <v>12710</v>
      </c>
      <c r="BF5" s="17">
        <v>0</v>
      </c>
      <c r="BG5" s="17">
        <v>0</v>
      </c>
      <c r="BH5" s="17">
        <v>0</v>
      </c>
      <c r="BI5" s="17">
        <v>0</v>
      </c>
      <c r="BJ5" s="17">
        <v>0</v>
      </c>
      <c r="BK5" s="17">
        <v>0</v>
      </c>
      <c r="BL5" s="17">
        <v>0</v>
      </c>
      <c r="BM5" s="17">
        <v>0</v>
      </c>
      <c r="BN5" s="17">
        <v>0</v>
      </c>
      <c r="BO5" s="17">
        <v>0</v>
      </c>
      <c r="BP5" s="17">
        <v>18795</v>
      </c>
      <c r="BQ5" s="17">
        <v>37492</v>
      </c>
      <c r="BR5" s="17">
        <v>0</v>
      </c>
      <c r="BS5" s="8">
        <v>166829004</v>
      </c>
      <c r="BT5" s="8">
        <v>0</v>
      </c>
      <c r="BU5" s="8">
        <v>0</v>
      </c>
      <c r="BV5" s="8">
        <v>0</v>
      </c>
      <c r="BW5" s="8">
        <v>3027871</v>
      </c>
      <c r="BX5" s="8">
        <v>26</v>
      </c>
      <c r="BY5" s="8">
        <v>0</v>
      </c>
      <c r="BZ5" s="8">
        <v>3027897</v>
      </c>
      <c r="CA5" s="8">
        <v>169856901</v>
      </c>
      <c r="CB5" s="8">
        <v>15976</v>
      </c>
      <c r="CC5" s="8">
        <v>14</v>
      </c>
      <c r="CD5" s="8">
        <v>2</v>
      </c>
      <c r="CE5" s="8">
        <v>0</v>
      </c>
      <c r="CF5" s="8">
        <v>0</v>
      </c>
      <c r="CG5" s="8">
        <v>15992</v>
      </c>
      <c r="CH5" s="8">
        <v>0</v>
      </c>
      <c r="CI5" s="8">
        <v>0</v>
      </c>
      <c r="CJ5" s="8">
        <v>0</v>
      </c>
      <c r="CK5" s="8">
        <v>0</v>
      </c>
      <c r="CL5" s="8">
        <v>169840909</v>
      </c>
      <c r="CM5" s="8">
        <v>169856901</v>
      </c>
      <c r="CN5" s="1">
        <v>169840909</v>
      </c>
      <c r="CO5" s="16">
        <f>CL5-CN5</f>
        <v>0</v>
      </c>
      <c r="CQ5" s="14"/>
    </row>
    <row r="6" spans="2:95" ht="14" x14ac:dyDescent="0.2">
      <c r="B6" s="5">
        <v>2</v>
      </c>
      <c r="C6" s="17">
        <v>0</v>
      </c>
      <c r="D6" s="17">
        <v>917759</v>
      </c>
      <c r="E6" s="17">
        <v>0</v>
      </c>
      <c r="F6" s="17">
        <v>0</v>
      </c>
      <c r="G6" s="17">
        <v>10059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199960</v>
      </c>
      <c r="V6" s="17">
        <v>0</v>
      </c>
      <c r="W6" s="17">
        <v>23006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7">
        <v>709587</v>
      </c>
      <c r="AE6" s="17">
        <v>7950</v>
      </c>
      <c r="AF6" s="17">
        <v>0</v>
      </c>
      <c r="AG6" s="17">
        <v>76445</v>
      </c>
      <c r="AH6" s="17">
        <v>0</v>
      </c>
      <c r="AI6" s="17">
        <v>10432780</v>
      </c>
      <c r="AJ6" s="17">
        <v>685</v>
      </c>
      <c r="AK6" s="17">
        <v>0</v>
      </c>
      <c r="AL6" s="17">
        <v>0</v>
      </c>
      <c r="AM6" s="17">
        <v>0</v>
      </c>
      <c r="AN6" s="17">
        <v>0</v>
      </c>
      <c r="AO6" s="17">
        <v>0</v>
      </c>
      <c r="AP6" s="17">
        <v>0</v>
      </c>
      <c r="AQ6" s="17">
        <v>0</v>
      </c>
      <c r="AR6" s="17">
        <v>0</v>
      </c>
      <c r="AS6" s="17">
        <v>0</v>
      </c>
      <c r="AT6" s="17">
        <v>0</v>
      </c>
      <c r="AU6" s="17">
        <v>0</v>
      </c>
      <c r="AV6" s="17">
        <v>0</v>
      </c>
      <c r="AW6" s="17">
        <v>0</v>
      </c>
      <c r="AX6" s="17">
        <v>0</v>
      </c>
      <c r="AY6" s="17">
        <v>0</v>
      </c>
      <c r="AZ6" s="17">
        <v>0</v>
      </c>
      <c r="BA6" s="17">
        <v>0</v>
      </c>
      <c r="BB6" s="17">
        <v>0</v>
      </c>
      <c r="BC6" s="17">
        <v>0</v>
      </c>
      <c r="BD6" s="17">
        <v>0</v>
      </c>
      <c r="BE6" s="17">
        <v>0</v>
      </c>
      <c r="BF6" s="17">
        <v>449971</v>
      </c>
      <c r="BG6" s="17">
        <v>0</v>
      </c>
      <c r="BH6" s="17">
        <v>0</v>
      </c>
      <c r="BI6" s="17">
        <v>4051</v>
      </c>
      <c r="BJ6" s="17">
        <v>0</v>
      </c>
      <c r="BK6" s="17">
        <v>0</v>
      </c>
      <c r="BL6" s="17">
        <v>0</v>
      </c>
      <c r="BM6" s="17">
        <v>0</v>
      </c>
      <c r="BN6" s="17">
        <v>0</v>
      </c>
      <c r="BO6" s="17">
        <v>0</v>
      </c>
      <c r="BP6" s="17">
        <v>142864</v>
      </c>
      <c r="BQ6" s="17">
        <v>4010</v>
      </c>
      <c r="BR6" s="17">
        <v>0</v>
      </c>
      <c r="BS6" s="8">
        <v>12979127</v>
      </c>
      <c r="BT6" s="8">
        <v>8577365</v>
      </c>
      <c r="BU6" s="8">
        <v>0</v>
      </c>
      <c r="BV6" s="8">
        <v>0</v>
      </c>
      <c r="BW6" s="8">
        <v>1625318</v>
      </c>
      <c r="BX6" s="8">
        <v>43155</v>
      </c>
      <c r="BY6" s="8">
        <v>0</v>
      </c>
      <c r="BZ6" s="8">
        <v>10245838</v>
      </c>
      <c r="CA6" s="8">
        <v>23224965</v>
      </c>
      <c r="CB6" s="8">
        <v>7975468</v>
      </c>
      <c r="CC6" s="8">
        <v>30007</v>
      </c>
      <c r="CD6" s="8">
        <v>486856</v>
      </c>
      <c r="CE6" s="8">
        <v>0</v>
      </c>
      <c r="CF6" s="8">
        <v>0</v>
      </c>
      <c r="CG6" s="8">
        <v>8492331</v>
      </c>
      <c r="CH6" s="8">
        <v>0</v>
      </c>
      <c r="CI6" s="8">
        <v>0</v>
      </c>
      <c r="CJ6" s="8">
        <v>0</v>
      </c>
      <c r="CK6" s="8">
        <v>0</v>
      </c>
      <c r="CL6" s="8">
        <v>14732634</v>
      </c>
      <c r="CM6" s="8">
        <v>23224965</v>
      </c>
      <c r="CN6" s="1">
        <v>14732634</v>
      </c>
      <c r="CO6" s="16">
        <f t="shared" ref="CO6:CO69" si="0">CL6-CN6</f>
        <v>0</v>
      </c>
      <c r="CQ6" s="14"/>
    </row>
    <row r="7" spans="2:95" ht="14" x14ac:dyDescent="0.2">
      <c r="B7" s="5">
        <v>3</v>
      </c>
      <c r="C7" s="17">
        <v>0</v>
      </c>
      <c r="D7" s="17">
        <v>0</v>
      </c>
      <c r="E7" s="17">
        <v>4110274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158085</v>
      </c>
      <c r="U7" s="17">
        <v>1196990</v>
      </c>
      <c r="V7" s="17">
        <v>0</v>
      </c>
      <c r="W7" s="17">
        <v>1472471</v>
      </c>
      <c r="X7" s="17">
        <v>0</v>
      </c>
      <c r="Y7" s="17">
        <v>0</v>
      </c>
      <c r="Z7" s="17">
        <v>593053</v>
      </c>
      <c r="AA7" s="17">
        <v>0</v>
      </c>
      <c r="AB7" s="17">
        <v>0</v>
      </c>
      <c r="AC7" s="17">
        <v>0</v>
      </c>
      <c r="AD7" s="17">
        <v>8191</v>
      </c>
      <c r="AE7" s="17">
        <v>1721893</v>
      </c>
      <c r="AF7" s="17">
        <v>0</v>
      </c>
      <c r="AG7" s="17">
        <v>4853764</v>
      </c>
      <c r="AH7" s="17">
        <v>7151</v>
      </c>
      <c r="AI7" s="17">
        <v>22990913</v>
      </c>
      <c r="AJ7" s="17">
        <v>5772</v>
      </c>
      <c r="AK7" s="17">
        <v>181983</v>
      </c>
      <c r="AL7" s="17">
        <v>0</v>
      </c>
      <c r="AM7" s="17">
        <v>0</v>
      </c>
      <c r="AN7" s="17">
        <v>0</v>
      </c>
      <c r="AO7" s="17">
        <v>0</v>
      </c>
      <c r="AP7" s="17">
        <v>0</v>
      </c>
      <c r="AQ7" s="17">
        <v>0</v>
      </c>
      <c r="AR7" s="17">
        <v>0</v>
      </c>
      <c r="AS7" s="17">
        <v>0</v>
      </c>
      <c r="AT7" s="17">
        <v>0</v>
      </c>
      <c r="AU7" s="17">
        <v>0</v>
      </c>
      <c r="AV7" s="17">
        <v>0</v>
      </c>
      <c r="AW7" s="17">
        <v>0</v>
      </c>
      <c r="AX7" s="17">
        <v>0</v>
      </c>
      <c r="AY7" s="17">
        <v>0</v>
      </c>
      <c r="AZ7" s="17">
        <v>0</v>
      </c>
      <c r="BA7" s="17">
        <v>0</v>
      </c>
      <c r="BB7" s="17">
        <v>0</v>
      </c>
      <c r="BC7" s="17">
        <v>0</v>
      </c>
      <c r="BD7" s="17">
        <v>0</v>
      </c>
      <c r="BE7" s="17">
        <v>0</v>
      </c>
      <c r="BF7" s="17">
        <v>405752</v>
      </c>
      <c r="BG7" s="17">
        <v>0</v>
      </c>
      <c r="BH7" s="17">
        <v>0</v>
      </c>
      <c r="BI7" s="17">
        <v>0</v>
      </c>
      <c r="BJ7" s="17">
        <v>0</v>
      </c>
      <c r="BK7" s="17">
        <v>0</v>
      </c>
      <c r="BL7" s="17">
        <v>0</v>
      </c>
      <c r="BM7" s="17">
        <v>0</v>
      </c>
      <c r="BN7" s="17">
        <v>0</v>
      </c>
      <c r="BO7" s="17">
        <v>0</v>
      </c>
      <c r="BP7" s="17">
        <v>312995</v>
      </c>
      <c r="BQ7" s="17">
        <v>23428</v>
      </c>
      <c r="BR7" s="17">
        <v>0</v>
      </c>
      <c r="BS7" s="8">
        <v>38042715</v>
      </c>
      <c r="BT7" s="8">
        <v>40374358</v>
      </c>
      <c r="BU7" s="8">
        <v>0</v>
      </c>
      <c r="BV7" s="8">
        <v>0</v>
      </c>
      <c r="BW7" s="8">
        <v>-2921799</v>
      </c>
      <c r="BX7" s="8">
        <v>181781</v>
      </c>
      <c r="BY7" s="8">
        <v>0</v>
      </c>
      <c r="BZ7" s="8">
        <v>37634340</v>
      </c>
      <c r="CA7" s="8">
        <v>75677055</v>
      </c>
      <c r="CB7" s="8">
        <v>840874</v>
      </c>
      <c r="CC7" s="8">
        <v>300</v>
      </c>
      <c r="CD7" s="8">
        <v>18845</v>
      </c>
      <c r="CE7" s="8">
        <v>0</v>
      </c>
      <c r="CF7" s="8">
        <v>0</v>
      </c>
      <c r="CG7" s="8">
        <v>860019</v>
      </c>
      <c r="CH7" s="8">
        <v>0</v>
      </c>
      <c r="CI7" s="8">
        <v>0</v>
      </c>
      <c r="CJ7" s="8">
        <v>0</v>
      </c>
      <c r="CK7" s="8">
        <v>0</v>
      </c>
      <c r="CL7" s="8">
        <v>74817036</v>
      </c>
      <c r="CM7" s="8">
        <v>75677055</v>
      </c>
      <c r="CN7" s="1">
        <v>74817036</v>
      </c>
      <c r="CO7" s="16">
        <f t="shared" si="0"/>
        <v>0</v>
      </c>
      <c r="CQ7" s="14"/>
    </row>
    <row r="8" spans="2:95" ht="14" x14ac:dyDescent="0.2">
      <c r="B8" s="5">
        <v>4</v>
      </c>
      <c r="C8" s="17">
        <v>0</v>
      </c>
      <c r="D8" s="17">
        <v>0</v>
      </c>
      <c r="E8" s="17">
        <v>0</v>
      </c>
      <c r="F8" s="17">
        <v>1310139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4839</v>
      </c>
      <c r="U8" s="17">
        <v>810354</v>
      </c>
      <c r="V8" s="17">
        <v>0</v>
      </c>
      <c r="W8" s="17">
        <v>117397</v>
      </c>
      <c r="X8" s="17">
        <v>0</v>
      </c>
      <c r="Y8" s="17">
        <v>0</v>
      </c>
      <c r="Z8" s="17">
        <v>16212</v>
      </c>
      <c r="AA8" s="17">
        <v>0</v>
      </c>
      <c r="AB8" s="17">
        <v>0</v>
      </c>
      <c r="AC8" s="17">
        <v>0</v>
      </c>
      <c r="AD8" s="17">
        <v>208054</v>
      </c>
      <c r="AE8" s="17">
        <v>0</v>
      </c>
      <c r="AF8" s="17">
        <v>0</v>
      </c>
      <c r="AG8" s="17">
        <v>2071821</v>
      </c>
      <c r="AH8" s="17">
        <v>0</v>
      </c>
      <c r="AI8" s="17">
        <v>2999988</v>
      </c>
      <c r="AJ8" s="17">
        <v>267</v>
      </c>
      <c r="AK8" s="17">
        <v>0</v>
      </c>
      <c r="AL8" s="17">
        <v>0</v>
      </c>
      <c r="AM8" s="17">
        <v>0</v>
      </c>
      <c r="AN8" s="17">
        <v>0</v>
      </c>
      <c r="AO8" s="17">
        <v>0</v>
      </c>
      <c r="AP8" s="17">
        <v>33</v>
      </c>
      <c r="AQ8" s="17">
        <v>17</v>
      </c>
      <c r="AR8" s="17">
        <v>0</v>
      </c>
      <c r="AS8" s="17">
        <v>0</v>
      </c>
      <c r="AT8" s="17">
        <v>0</v>
      </c>
      <c r="AU8" s="17">
        <v>0</v>
      </c>
      <c r="AV8" s="17">
        <v>0</v>
      </c>
      <c r="AW8" s="17">
        <v>0</v>
      </c>
      <c r="AX8" s="17">
        <v>0</v>
      </c>
      <c r="AY8" s="17">
        <v>0</v>
      </c>
      <c r="AZ8" s="17">
        <v>0</v>
      </c>
      <c r="BA8" s="17">
        <v>0</v>
      </c>
      <c r="BB8" s="17">
        <v>0</v>
      </c>
      <c r="BC8" s="17">
        <v>0</v>
      </c>
      <c r="BD8" s="17">
        <v>0</v>
      </c>
      <c r="BE8" s="17">
        <v>0</v>
      </c>
      <c r="BF8" s="17">
        <v>2488676</v>
      </c>
      <c r="BG8" s="17">
        <v>0</v>
      </c>
      <c r="BH8" s="17">
        <v>0</v>
      </c>
      <c r="BI8" s="17">
        <v>45813</v>
      </c>
      <c r="BJ8" s="17">
        <v>0</v>
      </c>
      <c r="BK8" s="17">
        <v>0</v>
      </c>
      <c r="BL8" s="17">
        <v>0</v>
      </c>
      <c r="BM8" s="17">
        <v>0</v>
      </c>
      <c r="BN8" s="17">
        <v>0</v>
      </c>
      <c r="BO8" s="17">
        <v>0</v>
      </c>
      <c r="BP8" s="17">
        <v>735312</v>
      </c>
      <c r="BQ8" s="17">
        <v>59095</v>
      </c>
      <c r="BR8" s="17">
        <v>0</v>
      </c>
      <c r="BS8" s="8">
        <v>10868017</v>
      </c>
      <c r="BT8" s="8">
        <v>20185606</v>
      </c>
      <c r="BU8" s="8">
        <v>0</v>
      </c>
      <c r="BV8" s="8">
        <v>0</v>
      </c>
      <c r="BW8" s="8">
        <v>-1751770</v>
      </c>
      <c r="BX8" s="8">
        <v>78778</v>
      </c>
      <c r="BY8" s="8">
        <v>0</v>
      </c>
      <c r="BZ8" s="8">
        <v>18512614</v>
      </c>
      <c r="CA8" s="8">
        <v>29380631</v>
      </c>
      <c r="CB8" s="8">
        <v>150585</v>
      </c>
      <c r="CC8" s="8">
        <v>11263</v>
      </c>
      <c r="CD8" s="8">
        <v>9236</v>
      </c>
      <c r="CE8" s="8">
        <v>0</v>
      </c>
      <c r="CF8" s="8">
        <v>0</v>
      </c>
      <c r="CG8" s="8">
        <v>171084</v>
      </c>
      <c r="CH8" s="8">
        <v>0</v>
      </c>
      <c r="CI8" s="8">
        <v>0</v>
      </c>
      <c r="CJ8" s="8">
        <v>0</v>
      </c>
      <c r="CK8" s="8">
        <v>0</v>
      </c>
      <c r="CL8" s="8">
        <v>29209547</v>
      </c>
      <c r="CM8" s="8">
        <v>29380631</v>
      </c>
      <c r="CN8" s="1">
        <v>29209547</v>
      </c>
      <c r="CO8" s="16">
        <f t="shared" si="0"/>
        <v>0</v>
      </c>
      <c r="CQ8" s="14"/>
    </row>
    <row r="9" spans="2:95" ht="14" x14ac:dyDescent="0.2">
      <c r="B9" s="5">
        <v>5</v>
      </c>
      <c r="C9" s="17">
        <v>0</v>
      </c>
      <c r="D9" s="17">
        <v>0</v>
      </c>
      <c r="E9" s="17">
        <v>0</v>
      </c>
      <c r="F9" s="17">
        <v>0</v>
      </c>
      <c r="G9" s="17">
        <v>5173186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1551790</v>
      </c>
      <c r="V9" s="17">
        <v>0</v>
      </c>
      <c r="W9" s="17">
        <v>58381</v>
      </c>
      <c r="X9" s="17">
        <v>0</v>
      </c>
      <c r="Y9" s="17">
        <v>0</v>
      </c>
      <c r="Z9" s="17">
        <v>3595</v>
      </c>
      <c r="AA9" s="17">
        <v>0</v>
      </c>
      <c r="AB9" s="17">
        <v>0</v>
      </c>
      <c r="AC9" s="17">
        <v>0</v>
      </c>
      <c r="AD9" s="17">
        <v>4810368</v>
      </c>
      <c r="AE9" s="17">
        <v>0</v>
      </c>
      <c r="AF9" s="17">
        <v>0</v>
      </c>
      <c r="AG9" s="17">
        <v>1009378</v>
      </c>
      <c r="AH9" s="17">
        <v>156</v>
      </c>
      <c r="AI9" s="17">
        <v>988681</v>
      </c>
      <c r="AJ9" s="17">
        <v>2471064</v>
      </c>
      <c r="AK9" s="17">
        <v>0</v>
      </c>
      <c r="AL9" s="17">
        <v>0</v>
      </c>
      <c r="AM9" s="17">
        <v>0</v>
      </c>
      <c r="AN9" s="17">
        <v>0</v>
      </c>
      <c r="AO9" s="17">
        <v>0</v>
      </c>
      <c r="AP9" s="17">
        <v>0</v>
      </c>
      <c r="AQ9" s="17">
        <v>390945</v>
      </c>
      <c r="AR9" s="17">
        <v>0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0</v>
      </c>
      <c r="BC9" s="17">
        <v>0</v>
      </c>
      <c r="BD9" s="17">
        <v>0</v>
      </c>
      <c r="BE9" s="17">
        <v>351592</v>
      </c>
      <c r="BF9" s="17">
        <v>15000465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20565608</v>
      </c>
      <c r="BQ9" s="17">
        <v>734872</v>
      </c>
      <c r="BR9" s="17">
        <v>0</v>
      </c>
      <c r="BS9" s="8">
        <v>53110081</v>
      </c>
      <c r="BT9" s="8">
        <v>142173042</v>
      </c>
      <c r="BU9" s="8">
        <v>0</v>
      </c>
      <c r="BV9" s="8">
        <v>5191</v>
      </c>
      <c r="BW9" s="8">
        <v>-5467680</v>
      </c>
      <c r="BX9" s="8">
        <v>297272</v>
      </c>
      <c r="BY9" s="8">
        <v>0</v>
      </c>
      <c r="BZ9" s="8">
        <v>137007825</v>
      </c>
      <c r="CA9" s="8">
        <v>190117906</v>
      </c>
      <c r="CB9" s="8">
        <v>7188439</v>
      </c>
      <c r="CC9" s="8">
        <v>1087924</v>
      </c>
      <c r="CD9" s="8">
        <v>265774</v>
      </c>
      <c r="CE9" s="8">
        <v>0</v>
      </c>
      <c r="CF9" s="8">
        <v>0</v>
      </c>
      <c r="CG9" s="8">
        <v>8542137</v>
      </c>
      <c r="CH9" s="8">
        <v>0</v>
      </c>
      <c r="CI9" s="8">
        <v>0</v>
      </c>
      <c r="CJ9" s="8">
        <v>0</v>
      </c>
      <c r="CK9" s="8">
        <v>0</v>
      </c>
      <c r="CL9" s="8">
        <v>181575769</v>
      </c>
      <c r="CM9" s="8">
        <v>190117906</v>
      </c>
      <c r="CN9" s="1">
        <v>181575769</v>
      </c>
      <c r="CO9" s="16">
        <f t="shared" si="0"/>
        <v>0</v>
      </c>
      <c r="CQ9" s="14"/>
    </row>
    <row r="10" spans="2:95" ht="14" x14ac:dyDescent="0.2">
      <c r="B10" s="5">
        <v>6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10436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1551</v>
      </c>
      <c r="AA10" s="17">
        <v>0</v>
      </c>
      <c r="AB10" s="17">
        <v>0</v>
      </c>
      <c r="AC10" s="17">
        <v>0</v>
      </c>
      <c r="AD10" s="17">
        <v>5423</v>
      </c>
      <c r="AE10" s="17">
        <v>0</v>
      </c>
      <c r="AF10" s="17">
        <v>0</v>
      </c>
      <c r="AG10" s="17">
        <v>22023412</v>
      </c>
      <c r="AH10" s="17">
        <v>0</v>
      </c>
      <c r="AI10" s="17">
        <v>1987353</v>
      </c>
      <c r="AJ10" s="17">
        <v>259387</v>
      </c>
      <c r="AK10" s="17">
        <v>0</v>
      </c>
      <c r="AL10" s="17">
        <v>0</v>
      </c>
      <c r="AM10" s="17">
        <v>0</v>
      </c>
      <c r="AN10" s="17">
        <v>0</v>
      </c>
      <c r="AO10" s="17">
        <v>0</v>
      </c>
      <c r="AP10" s="17">
        <v>0</v>
      </c>
      <c r="AQ10" s="17">
        <v>121116</v>
      </c>
      <c r="AR10" s="17">
        <v>0</v>
      </c>
      <c r="AS10" s="17">
        <v>0</v>
      </c>
      <c r="AT10" s="17">
        <v>0</v>
      </c>
      <c r="AU10" s="17">
        <v>0</v>
      </c>
      <c r="AV10" s="17">
        <v>0</v>
      </c>
      <c r="AW10" s="17">
        <v>0</v>
      </c>
      <c r="AX10" s="17">
        <v>0</v>
      </c>
      <c r="AY10" s="17">
        <v>0</v>
      </c>
      <c r="AZ10" s="17">
        <v>0</v>
      </c>
      <c r="BA10" s="17">
        <v>0</v>
      </c>
      <c r="BB10" s="17">
        <v>1210</v>
      </c>
      <c r="BC10" s="17">
        <v>0</v>
      </c>
      <c r="BD10" s="17">
        <v>0</v>
      </c>
      <c r="BE10" s="17">
        <v>0</v>
      </c>
      <c r="BF10" s="17">
        <v>169215</v>
      </c>
      <c r="BG10" s="17">
        <v>0</v>
      </c>
      <c r="BH10" s="17">
        <v>0</v>
      </c>
      <c r="BI10" s="17">
        <v>0</v>
      </c>
      <c r="BJ10" s="17">
        <v>0</v>
      </c>
      <c r="BK10" s="17">
        <v>0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8">
        <v>24579103</v>
      </c>
      <c r="BT10" s="8">
        <v>738219</v>
      </c>
      <c r="BU10" s="8">
        <v>0</v>
      </c>
      <c r="BV10" s="8">
        <v>0</v>
      </c>
      <c r="BW10" s="8">
        <v>-37904</v>
      </c>
      <c r="BX10" s="8">
        <v>63358</v>
      </c>
      <c r="BY10" s="8">
        <v>0</v>
      </c>
      <c r="BZ10" s="8">
        <v>763673</v>
      </c>
      <c r="CA10" s="8">
        <v>25342776</v>
      </c>
      <c r="CB10" s="8">
        <v>21863743</v>
      </c>
      <c r="CC10" s="8">
        <v>1701766</v>
      </c>
      <c r="CD10" s="8">
        <v>2505</v>
      </c>
      <c r="CE10" s="8">
        <v>0</v>
      </c>
      <c r="CF10" s="8">
        <v>0</v>
      </c>
      <c r="CG10" s="8">
        <v>23568014</v>
      </c>
      <c r="CH10" s="8">
        <v>0</v>
      </c>
      <c r="CI10" s="8">
        <v>0</v>
      </c>
      <c r="CJ10" s="8">
        <v>0</v>
      </c>
      <c r="CK10" s="8">
        <v>0</v>
      </c>
      <c r="CL10" s="8">
        <v>1774762</v>
      </c>
      <c r="CM10" s="8">
        <v>25342776</v>
      </c>
      <c r="CN10" s="1">
        <v>1774762</v>
      </c>
      <c r="CO10" s="16">
        <f t="shared" si="0"/>
        <v>0</v>
      </c>
      <c r="CQ10" s="14"/>
    </row>
    <row r="11" spans="2:95" ht="14" x14ac:dyDescent="0.2">
      <c r="B11" s="5">
        <v>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4298109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  <c r="AM11" s="17">
        <v>2214538</v>
      </c>
      <c r="AN11" s="17">
        <v>0</v>
      </c>
      <c r="AO11" s="17">
        <v>0</v>
      </c>
      <c r="AP11" s="17">
        <v>0</v>
      </c>
      <c r="AQ11" s="17">
        <v>195204</v>
      </c>
      <c r="AR11" s="17">
        <v>0</v>
      </c>
      <c r="AS11" s="17">
        <v>28309131</v>
      </c>
      <c r="AT11" s="17">
        <v>0</v>
      </c>
      <c r="AU11" s="17">
        <v>0</v>
      </c>
      <c r="AV11" s="17">
        <v>0</v>
      </c>
      <c r="AW11" s="17">
        <v>0</v>
      </c>
      <c r="AX11" s="17">
        <v>0</v>
      </c>
      <c r="AY11" s="17">
        <v>0</v>
      </c>
      <c r="AZ11" s="17">
        <v>0</v>
      </c>
      <c r="BA11" s="17">
        <v>0</v>
      </c>
      <c r="BB11" s="17">
        <v>14939</v>
      </c>
      <c r="BC11" s="17">
        <v>0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8">
        <v>35031921</v>
      </c>
      <c r="BT11" s="8">
        <v>0</v>
      </c>
      <c r="BU11" s="8">
        <v>0</v>
      </c>
      <c r="BV11" s="8">
        <v>213956</v>
      </c>
      <c r="BW11" s="8">
        <v>824965</v>
      </c>
      <c r="BX11" s="8">
        <v>95739</v>
      </c>
      <c r="BY11" s="8">
        <v>0</v>
      </c>
      <c r="BZ11" s="8">
        <v>1134660</v>
      </c>
      <c r="CA11" s="8">
        <v>36166581</v>
      </c>
      <c r="CB11" s="8">
        <v>93914</v>
      </c>
      <c r="CC11" s="8">
        <v>340</v>
      </c>
      <c r="CD11" s="8">
        <v>38</v>
      </c>
      <c r="CE11" s="8">
        <v>0</v>
      </c>
      <c r="CF11" s="8">
        <v>0</v>
      </c>
      <c r="CG11" s="8">
        <v>94292</v>
      </c>
      <c r="CH11" s="8">
        <v>0</v>
      </c>
      <c r="CI11" s="8">
        <v>0</v>
      </c>
      <c r="CJ11" s="8">
        <v>0</v>
      </c>
      <c r="CK11" s="8">
        <v>0</v>
      </c>
      <c r="CL11" s="8">
        <v>36072289</v>
      </c>
      <c r="CM11" s="8">
        <v>36166581</v>
      </c>
      <c r="CN11" s="1">
        <v>36072289</v>
      </c>
      <c r="CO11" s="16">
        <f t="shared" si="0"/>
        <v>0</v>
      </c>
      <c r="CQ11" s="14"/>
    </row>
    <row r="12" spans="2:95" ht="14" x14ac:dyDescent="0.2">
      <c r="B12" s="5">
        <v>8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316018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279198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9641703</v>
      </c>
      <c r="AI12" s="17">
        <v>6021</v>
      </c>
      <c r="AJ12" s="17">
        <v>1889</v>
      </c>
      <c r="AK12" s="17">
        <v>0</v>
      </c>
      <c r="AL12" s="17">
        <v>0</v>
      </c>
      <c r="AM12" s="17">
        <v>0</v>
      </c>
      <c r="AN12" s="17">
        <v>0</v>
      </c>
      <c r="AO12" s="17">
        <v>0</v>
      </c>
      <c r="AP12" s="17">
        <v>0</v>
      </c>
      <c r="AQ12" s="17">
        <v>0</v>
      </c>
      <c r="AR12" s="17">
        <v>0</v>
      </c>
      <c r="AS12" s="17">
        <v>0</v>
      </c>
      <c r="AT12" s="17">
        <v>0</v>
      </c>
      <c r="AU12" s="17">
        <v>0</v>
      </c>
      <c r="AV12" s="17">
        <v>0</v>
      </c>
      <c r="AW12" s="17">
        <v>0</v>
      </c>
      <c r="AX12" s="17">
        <v>0</v>
      </c>
      <c r="AY12" s="17">
        <v>0</v>
      </c>
      <c r="AZ12" s="17">
        <v>0</v>
      </c>
      <c r="BA12" s="17">
        <v>0</v>
      </c>
      <c r="BB12" s="17">
        <v>0</v>
      </c>
      <c r="BC12" s="17">
        <v>0</v>
      </c>
      <c r="BD12" s="17">
        <v>0</v>
      </c>
      <c r="BE12" s="17">
        <v>0</v>
      </c>
      <c r="BF12" s="17">
        <v>22192</v>
      </c>
      <c r="BG12" s="17">
        <v>0</v>
      </c>
      <c r="BH12" s="17">
        <v>0</v>
      </c>
      <c r="BI12" s="17">
        <v>0</v>
      </c>
      <c r="BJ12" s="17">
        <v>0</v>
      </c>
      <c r="BK12" s="17">
        <v>0</v>
      </c>
      <c r="BL12" s="17">
        <v>0</v>
      </c>
      <c r="BM12" s="17">
        <v>0</v>
      </c>
      <c r="BN12" s="17">
        <v>0</v>
      </c>
      <c r="BO12" s="17">
        <v>0</v>
      </c>
      <c r="BP12" s="17">
        <v>0</v>
      </c>
      <c r="BQ12" s="17">
        <v>0</v>
      </c>
      <c r="BR12" s="17">
        <v>0</v>
      </c>
      <c r="BS12" s="8">
        <v>10267021</v>
      </c>
      <c r="BT12" s="8">
        <v>63878</v>
      </c>
      <c r="BU12" s="8">
        <v>0</v>
      </c>
      <c r="BV12" s="8">
        <v>0</v>
      </c>
      <c r="BW12" s="8">
        <v>112802</v>
      </c>
      <c r="BX12" s="8">
        <v>695</v>
      </c>
      <c r="BY12" s="8">
        <v>0</v>
      </c>
      <c r="BZ12" s="8">
        <v>177375</v>
      </c>
      <c r="CA12" s="8">
        <v>10444396</v>
      </c>
      <c r="CB12" s="8">
        <v>4822</v>
      </c>
      <c r="CC12" s="8">
        <v>156</v>
      </c>
      <c r="CD12" s="8">
        <v>31</v>
      </c>
      <c r="CE12" s="8">
        <v>0</v>
      </c>
      <c r="CF12" s="8">
        <v>0</v>
      </c>
      <c r="CG12" s="8">
        <v>5009</v>
      </c>
      <c r="CH12" s="8">
        <v>0</v>
      </c>
      <c r="CI12" s="8">
        <v>0</v>
      </c>
      <c r="CJ12" s="8">
        <v>0</v>
      </c>
      <c r="CK12" s="8">
        <v>0</v>
      </c>
      <c r="CL12" s="8">
        <v>10439387</v>
      </c>
      <c r="CM12" s="8">
        <v>10444396</v>
      </c>
      <c r="CN12" s="1">
        <v>10439387</v>
      </c>
      <c r="CO12" s="16">
        <f t="shared" si="0"/>
        <v>0</v>
      </c>
      <c r="CQ12" s="14"/>
    </row>
    <row r="13" spans="2:95" ht="14" x14ac:dyDescent="0.2">
      <c r="B13" s="5">
        <v>9</v>
      </c>
      <c r="C13" s="17">
        <v>0</v>
      </c>
      <c r="D13" s="17">
        <v>0</v>
      </c>
      <c r="E13" s="17">
        <v>0</v>
      </c>
      <c r="F13" s="17">
        <v>0</v>
      </c>
      <c r="G13" s="17">
        <v>23870</v>
      </c>
      <c r="H13" s="17">
        <v>0</v>
      </c>
      <c r="I13" s="17">
        <v>0</v>
      </c>
      <c r="J13" s="17">
        <v>0</v>
      </c>
      <c r="K13" s="17">
        <v>579452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347572</v>
      </c>
      <c r="AE13" s="17">
        <v>8184056</v>
      </c>
      <c r="AF13" s="17">
        <v>0</v>
      </c>
      <c r="AG13" s="17">
        <v>400423</v>
      </c>
      <c r="AH13" s="17">
        <v>378799</v>
      </c>
      <c r="AI13" s="17">
        <v>34605</v>
      </c>
      <c r="AJ13" s="17">
        <v>541</v>
      </c>
      <c r="AK13" s="17">
        <v>0</v>
      </c>
      <c r="AL13" s="17">
        <v>0</v>
      </c>
      <c r="AM13" s="17">
        <v>0</v>
      </c>
      <c r="AN13" s="17">
        <v>6760</v>
      </c>
      <c r="AO13" s="17">
        <v>0</v>
      </c>
      <c r="AP13" s="17">
        <v>15002</v>
      </c>
      <c r="AQ13" s="17">
        <v>25297</v>
      </c>
      <c r="AR13" s="17">
        <v>0</v>
      </c>
      <c r="AS13" s="17">
        <v>0</v>
      </c>
      <c r="AT13" s="17">
        <v>0</v>
      </c>
      <c r="AU13" s="17">
        <v>0</v>
      </c>
      <c r="AV13" s="17">
        <v>0</v>
      </c>
      <c r="AW13" s="17">
        <v>0</v>
      </c>
      <c r="AX13" s="17">
        <v>0</v>
      </c>
      <c r="AY13" s="17">
        <v>0</v>
      </c>
      <c r="AZ13" s="17">
        <v>0</v>
      </c>
      <c r="BA13" s="17">
        <v>0</v>
      </c>
      <c r="BB13" s="17">
        <v>154584</v>
      </c>
      <c r="BC13" s="17">
        <v>0</v>
      </c>
      <c r="BD13" s="17">
        <v>0</v>
      </c>
      <c r="BE13" s="17">
        <v>35910</v>
      </c>
      <c r="BF13" s="17">
        <v>848291</v>
      </c>
      <c r="BG13" s="17">
        <v>0</v>
      </c>
      <c r="BH13" s="17">
        <v>0</v>
      </c>
      <c r="BI13" s="17">
        <v>3900</v>
      </c>
      <c r="BJ13" s="17">
        <v>0</v>
      </c>
      <c r="BK13" s="17">
        <v>0</v>
      </c>
      <c r="BL13" s="17">
        <v>0</v>
      </c>
      <c r="BM13" s="17">
        <v>0</v>
      </c>
      <c r="BN13" s="17">
        <v>0</v>
      </c>
      <c r="BO13" s="17">
        <v>0</v>
      </c>
      <c r="BP13" s="17">
        <v>50951</v>
      </c>
      <c r="BQ13" s="17">
        <v>1142</v>
      </c>
      <c r="BR13" s="17">
        <v>0</v>
      </c>
      <c r="BS13" s="8">
        <v>11091155</v>
      </c>
      <c r="BT13" s="8">
        <v>7862281</v>
      </c>
      <c r="BU13" s="8">
        <v>0</v>
      </c>
      <c r="BV13" s="8">
        <v>244352</v>
      </c>
      <c r="BW13" s="8">
        <v>-597178</v>
      </c>
      <c r="BX13" s="8">
        <v>272324</v>
      </c>
      <c r="BY13" s="8">
        <v>0</v>
      </c>
      <c r="BZ13" s="8">
        <v>7781779</v>
      </c>
      <c r="CA13" s="8">
        <v>18872934</v>
      </c>
      <c r="CB13" s="8">
        <v>2004</v>
      </c>
      <c r="CC13" s="8">
        <v>165</v>
      </c>
      <c r="CD13" s="8">
        <v>46</v>
      </c>
      <c r="CE13" s="8">
        <v>0</v>
      </c>
      <c r="CF13" s="8">
        <v>0</v>
      </c>
      <c r="CG13" s="8">
        <v>2215</v>
      </c>
      <c r="CH13" s="8">
        <v>0</v>
      </c>
      <c r="CI13" s="8">
        <v>0</v>
      </c>
      <c r="CJ13" s="8">
        <v>0</v>
      </c>
      <c r="CK13" s="8">
        <v>0</v>
      </c>
      <c r="CL13" s="8">
        <v>18870719</v>
      </c>
      <c r="CM13" s="8">
        <v>18872934</v>
      </c>
      <c r="CN13" s="1">
        <v>18870719</v>
      </c>
      <c r="CO13" s="16">
        <f t="shared" si="0"/>
        <v>0</v>
      </c>
      <c r="CQ13" s="14"/>
    </row>
    <row r="14" spans="2:95" ht="14" x14ac:dyDescent="0.2">
      <c r="B14" s="5">
        <v>10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3626045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62806759</v>
      </c>
      <c r="AF14" s="17">
        <v>0</v>
      </c>
      <c r="AG14" s="17">
        <v>0</v>
      </c>
      <c r="AH14" s="17">
        <v>0</v>
      </c>
      <c r="AI14" s="17">
        <v>241221</v>
      </c>
      <c r="AJ14" s="17">
        <v>0</v>
      </c>
      <c r="AK14" s="17">
        <v>0</v>
      </c>
      <c r="AL14" s="17">
        <v>0</v>
      </c>
      <c r="AM14" s="17">
        <v>0</v>
      </c>
      <c r="AN14" s="17">
        <v>0</v>
      </c>
      <c r="AO14" s="17">
        <v>0</v>
      </c>
      <c r="AP14" s="17">
        <v>23</v>
      </c>
      <c r="AQ14" s="17">
        <v>10847194</v>
      </c>
      <c r="AR14" s="17">
        <v>0</v>
      </c>
      <c r="AS14" s="17">
        <v>0</v>
      </c>
      <c r="AT14" s="17">
        <v>0</v>
      </c>
      <c r="AU14" s="17">
        <v>0</v>
      </c>
      <c r="AV14" s="17">
        <v>0</v>
      </c>
      <c r="AW14" s="17">
        <v>0</v>
      </c>
      <c r="AX14" s="17">
        <v>0</v>
      </c>
      <c r="AY14" s="17">
        <v>0</v>
      </c>
      <c r="AZ14" s="17">
        <v>0</v>
      </c>
      <c r="BA14" s="17">
        <v>0</v>
      </c>
      <c r="BB14" s="17">
        <v>0</v>
      </c>
      <c r="BC14" s="17">
        <v>0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</v>
      </c>
      <c r="BL14" s="17">
        <v>0</v>
      </c>
      <c r="BM14" s="17">
        <v>0</v>
      </c>
      <c r="BN14" s="17">
        <v>0</v>
      </c>
      <c r="BO14" s="17">
        <v>0</v>
      </c>
      <c r="BP14" s="17">
        <v>0</v>
      </c>
      <c r="BQ14" s="17">
        <v>0</v>
      </c>
      <c r="BR14" s="17">
        <v>0</v>
      </c>
      <c r="BS14" s="8">
        <v>77521242</v>
      </c>
      <c r="BT14" s="8">
        <v>0</v>
      </c>
      <c r="BU14" s="8">
        <v>0</v>
      </c>
      <c r="BV14" s="8">
        <v>690738</v>
      </c>
      <c r="BW14" s="8">
        <v>-695991</v>
      </c>
      <c r="BX14" s="8">
        <v>300318</v>
      </c>
      <c r="BY14" s="8">
        <v>0</v>
      </c>
      <c r="BZ14" s="8">
        <v>295065</v>
      </c>
      <c r="CA14" s="8">
        <v>77816307</v>
      </c>
      <c r="CB14" s="8">
        <v>91061</v>
      </c>
      <c r="CC14" s="8">
        <v>4753</v>
      </c>
      <c r="CD14" s="8">
        <v>2945</v>
      </c>
      <c r="CE14" s="8">
        <v>0</v>
      </c>
      <c r="CF14" s="8">
        <v>0</v>
      </c>
      <c r="CG14" s="8">
        <v>98759</v>
      </c>
      <c r="CH14" s="8">
        <v>0</v>
      </c>
      <c r="CI14" s="8">
        <v>0</v>
      </c>
      <c r="CJ14" s="8">
        <v>0</v>
      </c>
      <c r="CK14" s="8">
        <v>0</v>
      </c>
      <c r="CL14" s="8">
        <v>77717548</v>
      </c>
      <c r="CM14" s="8">
        <v>77816307</v>
      </c>
      <c r="CN14" s="1">
        <v>77717548</v>
      </c>
      <c r="CO14" s="16">
        <f t="shared" si="0"/>
        <v>0</v>
      </c>
      <c r="CQ14" s="14"/>
    </row>
    <row r="15" spans="2:95" ht="14" x14ac:dyDescent="0.2">
      <c r="B15" s="5">
        <v>11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9610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3374926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17">
        <v>0</v>
      </c>
      <c r="BG15" s="17">
        <v>0</v>
      </c>
      <c r="BH15" s="17">
        <v>0</v>
      </c>
      <c r="BI15" s="17">
        <v>0</v>
      </c>
      <c r="BJ15" s="17">
        <v>0</v>
      </c>
      <c r="BK15" s="17">
        <v>0</v>
      </c>
      <c r="BL15" s="17">
        <v>0</v>
      </c>
      <c r="BM15" s="17">
        <v>0</v>
      </c>
      <c r="BN15" s="17">
        <v>0</v>
      </c>
      <c r="BO15" s="17">
        <v>0</v>
      </c>
      <c r="BP15" s="17">
        <v>0</v>
      </c>
      <c r="BQ15" s="17">
        <v>0</v>
      </c>
      <c r="BR15" s="17">
        <v>0</v>
      </c>
      <c r="BS15" s="8">
        <v>3384536</v>
      </c>
      <c r="BT15" s="8">
        <v>721856</v>
      </c>
      <c r="BU15" s="8">
        <v>0</v>
      </c>
      <c r="BV15" s="8">
        <v>0</v>
      </c>
      <c r="BW15" s="8">
        <v>-151173</v>
      </c>
      <c r="BX15" s="8">
        <v>0</v>
      </c>
      <c r="BY15" s="8">
        <v>0</v>
      </c>
      <c r="BZ15" s="8">
        <v>570683</v>
      </c>
      <c r="CA15" s="8">
        <v>3955219</v>
      </c>
      <c r="CB15" s="8">
        <v>0</v>
      </c>
      <c r="CC15" s="8">
        <v>0</v>
      </c>
      <c r="CD15" s="8">
        <v>0</v>
      </c>
      <c r="CE15" s="8">
        <v>0</v>
      </c>
      <c r="CF15" s="8">
        <v>0</v>
      </c>
      <c r="CG15" s="8">
        <v>0</v>
      </c>
      <c r="CH15" s="8">
        <v>0</v>
      </c>
      <c r="CI15" s="8">
        <v>0</v>
      </c>
      <c r="CJ15" s="8">
        <v>0</v>
      </c>
      <c r="CK15" s="8">
        <v>0</v>
      </c>
      <c r="CL15" s="8">
        <v>3955219</v>
      </c>
      <c r="CM15" s="8">
        <v>3955219</v>
      </c>
      <c r="CN15" s="1">
        <v>3955219</v>
      </c>
      <c r="CO15" s="16">
        <f t="shared" si="0"/>
        <v>0</v>
      </c>
      <c r="CQ15" s="14"/>
    </row>
    <row r="16" spans="2:95" ht="14" x14ac:dyDescent="0.2">
      <c r="B16" s="5">
        <v>12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641604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3473924</v>
      </c>
      <c r="AJ16" s="17">
        <v>1045</v>
      </c>
      <c r="AK16" s="17">
        <v>0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  <c r="AU16" s="17">
        <v>0</v>
      </c>
      <c r="AV16" s="17">
        <v>0</v>
      </c>
      <c r="AW16" s="17">
        <v>0</v>
      </c>
      <c r="AX16" s="17">
        <v>0</v>
      </c>
      <c r="AY16" s="17">
        <v>0</v>
      </c>
      <c r="AZ16" s="17">
        <v>0</v>
      </c>
      <c r="BA16" s="17">
        <v>0</v>
      </c>
      <c r="BB16" s="17">
        <v>0</v>
      </c>
      <c r="BC16" s="17">
        <v>0</v>
      </c>
      <c r="BD16" s="17">
        <v>0</v>
      </c>
      <c r="BE16" s="17">
        <v>0</v>
      </c>
      <c r="BF16" s="17">
        <v>3079</v>
      </c>
      <c r="BG16" s="17">
        <v>0</v>
      </c>
      <c r="BH16" s="17">
        <v>0</v>
      </c>
      <c r="BI16" s="17">
        <v>0</v>
      </c>
      <c r="BJ16" s="17">
        <v>0</v>
      </c>
      <c r="BK16" s="17">
        <v>0</v>
      </c>
      <c r="BL16" s="17">
        <v>0</v>
      </c>
      <c r="BM16" s="17">
        <v>0</v>
      </c>
      <c r="BN16" s="17">
        <v>0</v>
      </c>
      <c r="BO16" s="17">
        <v>0</v>
      </c>
      <c r="BP16" s="17">
        <v>0</v>
      </c>
      <c r="BQ16" s="17">
        <v>0</v>
      </c>
      <c r="BR16" s="17">
        <v>0</v>
      </c>
      <c r="BS16" s="8">
        <v>4119652</v>
      </c>
      <c r="BT16" s="8">
        <v>657207</v>
      </c>
      <c r="BU16" s="8">
        <v>0</v>
      </c>
      <c r="BV16" s="8">
        <v>190182</v>
      </c>
      <c r="BW16" s="8">
        <v>-723156</v>
      </c>
      <c r="BX16" s="8">
        <v>6725069</v>
      </c>
      <c r="BY16" s="8">
        <v>0</v>
      </c>
      <c r="BZ16" s="8">
        <v>6849302</v>
      </c>
      <c r="CA16" s="8">
        <v>10968954</v>
      </c>
      <c r="CB16" s="8">
        <v>48981</v>
      </c>
      <c r="CC16" s="8">
        <v>521</v>
      </c>
      <c r="CD16" s="8">
        <v>168</v>
      </c>
      <c r="CE16" s="8">
        <v>0</v>
      </c>
      <c r="CF16" s="8">
        <v>0</v>
      </c>
      <c r="CG16" s="8">
        <v>49670</v>
      </c>
      <c r="CH16" s="8">
        <v>0</v>
      </c>
      <c r="CI16" s="8">
        <v>0</v>
      </c>
      <c r="CJ16" s="8">
        <v>0</v>
      </c>
      <c r="CK16" s="8">
        <v>0</v>
      </c>
      <c r="CL16" s="8">
        <v>10919284</v>
      </c>
      <c r="CM16" s="8">
        <v>10968954</v>
      </c>
      <c r="CN16" s="1">
        <v>10919284</v>
      </c>
      <c r="CO16" s="16">
        <f t="shared" si="0"/>
        <v>0</v>
      </c>
      <c r="CQ16" s="14"/>
    </row>
    <row r="17" spans="1:95" ht="14" x14ac:dyDescent="0.2">
      <c r="B17" s="5">
        <v>13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1798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819879</v>
      </c>
      <c r="AJ17" s="17">
        <v>39353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290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8">
        <v>861320</v>
      </c>
      <c r="BT17" s="8">
        <v>134628</v>
      </c>
      <c r="BU17" s="8">
        <v>0</v>
      </c>
      <c r="BV17" s="8">
        <v>12540</v>
      </c>
      <c r="BW17" s="8">
        <v>-2380</v>
      </c>
      <c r="BX17" s="8">
        <v>23131</v>
      </c>
      <c r="BY17" s="8">
        <v>0</v>
      </c>
      <c r="BZ17" s="8">
        <v>167919</v>
      </c>
      <c r="CA17" s="8">
        <v>1029239</v>
      </c>
      <c r="CB17" s="8">
        <v>8398</v>
      </c>
      <c r="CC17" s="8">
        <v>2</v>
      </c>
      <c r="CD17" s="8">
        <v>0</v>
      </c>
      <c r="CE17" s="8">
        <v>0</v>
      </c>
      <c r="CF17" s="8">
        <v>0</v>
      </c>
      <c r="CG17" s="8">
        <v>8400</v>
      </c>
      <c r="CH17" s="8">
        <v>0</v>
      </c>
      <c r="CI17" s="8">
        <v>0</v>
      </c>
      <c r="CJ17" s="8">
        <v>0</v>
      </c>
      <c r="CK17" s="8">
        <v>0</v>
      </c>
      <c r="CL17" s="8">
        <v>1020839</v>
      </c>
      <c r="CM17" s="8">
        <v>1029239</v>
      </c>
      <c r="CN17" s="1">
        <v>1020839</v>
      </c>
      <c r="CO17" s="16">
        <f t="shared" si="0"/>
        <v>0</v>
      </c>
      <c r="CQ17" s="14"/>
    </row>
    <row r="18" spans="1:95" ht="14" x14ac:dyDescent="0.2">
      <c r="B18" s="5">
        <v>14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25960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6</v>
      </c>
      <c r="AE18" s="17">
        <v>0</v>
      </c>
      <c r="AF18" s="17">
        <v>0</v>
      </c>
      <c r="AG18" s="17">
        <v>390</v>
      </c>
      <c r="AH18" s="17">
        <v>0</v>
      </c>
      <c r="AI18" s="17">
        <v>136</v>
      </c>
      <c r="AJ18" s="17">
        <v>1474</v>
      </c>
      <c r="AK18" s="17">
        <v>2644053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8737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0</v>
      </c>
      <c r="BE18" s="17">
        <v>0</v>
      </c>
      <c r="BF18" s="17">
        <v>3644</v>
      </c>
      <c r="BG18" s="17">
        <v>0</v>
      </c>
      <c r="BH18" s="17">
        <v>0</v>
      </c>
      <c r="BI18" s="17">
        <v>0</v>
      </c>
      <c r="BJ18" s="17">
        <v>0</v>
      </c>
      <c r="BK18" s="17">
        <v>0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8">
        <v>2684400</v>
      </c>
      <c r="BT18" s="8">
        <v>2417</v>
      </c>
      <c r="BU18" s="8">
        <v>0</v>
      </c>
      <c r="BV18" s="8">
        <v>42349</v>
      </c>
      <c r="BW18" s="8">
        <v>-13852</v>
      </c>
      <c r="BX18" s="8">
        <v>231894</v>
      </c>
      <c r="BY18" s="8">
        <v>0</v>
      </c>
      <c r="BZ18" s="8">
        <v>262808</v>
      </c>
      <c r="CA18" s="8">
        <v>2947208</v>
      </c>
      <c r="CB18" s="8">
        <v>17</v>
      </c>
      <c r="CC18" s="8">
        <v>3299</v>
      </c>
      <c r="CD18" s="8">
        <v>139</v>
      </c>
      <c r="CE18" s="8">
        <v>0</v>
      </c>
      <c r="CF18" s="8">
        <v>0</v>
      </c>
      <c r="CG18" s="8">
        <v>3455</v>
      </c>
      <c r="CH18" s="8">
        <v>0</v>
      </c>
      <c r="CI18" s="8">
        <v>0</v>
      </c>
      <c r="CJ18" s="8">
        <v>0</v>
      </c>
      <c r="CK18" s="8">
        <v>0</v>
      </c>
      <c r="CL18" s="8">
        <v>2943753</v>
      </c>
      <c r="CM18" s="8">
        <v>2947208</v>
      </c>
      <c r="CN18" s="1">
        <v>2943753</v>
      </c>
      <c r="CO18" s="16">
        <f t="shared" si="0"/>
        <v>0</v>
      </c>
      <c r="CQ18" s="14"/>
    </row>
    <row r="19" spans="1:95" ht="14" x14ac:dyDescent="0.2">
      <c r="B19" s="5">
        <v>15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4782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32</v>
      </c>
      <c r="AF19" s="17">
        <v>0</v>
      </c>
      <c r="AG19" s="17">
        <v>0</v>
      </c>
      <c r="AH19" s="17">
        <v>0</v>
      </c>
      <c r="AI19" s="17">
        <v>426</v>
      </c>
      <c r="AJ19" s="17">
        <v>0</v>
      </c>
      <c r="AK19" s="17">
        <v>0</v>
      </c>
      <c r="AL19" s="17">
        <v>5247158</v>
      </c>
      <c r="AM19" s="17">
        <v>5135339</v>
      </c>
      <c r="AN19" s="17">
        <v>1355492</v>
      </c>
      <c r="AO19" s="17">
        <v>0</v>
      </c>
      <c r="AP19" s="17">
        <v>0</v>
      </c>
      <c r="AQ19" s="17">
        <v>76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1046954</v>
      </c>
      <c r="BC19" s="17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981</v>
      </c>
      <c r="BJ19" s="17">
        <v>0</v>
      </c>
      <c r="BK19" s="17">
        <v>0</v>
      </c>
      <c r="BL19" s="17">
        <v>0</v>
      </c>
      <c r="BM19" s="17">
        <v>0</v>
      </c>
      <c r="BN19" s="17">
        <v>0</v>
      </c>
      <c r="BO19" s="17">
        <v>0</v>
      </c>
      <c r="BP19" s="17">
        <v>8173</v>
      </c>
      <c r="BQ19" s="17">
        <v>0</v>
      </c>
      <c r="BR19" s="17">
        <v>0</v>
      </c>
      <c r="BS19" s="8">
        <v>12799413</v>
      </c>
      <c r="BT19" s="8">
        <v>0</v>
      </c>
      <c r="BU19" s="8">
        <v>0</v>
      </c>
      <c r="BV19" s="8">
        <v>0</v>
      </c>
      <c r="BW19" s="8">
        <v>251568</v>
      </c>
      <c r="BX19" s="8">
        <v>51690</v>
      </c>
      <c r="BY19" s="8">
        <v>0</v>
      </c>
      <c r="BZ19" s="8">
        <v>303258</v>
      </c>
      <c r="CA19" s="8">
        <v>13102671</v>
      </c>
      <c r="CB19" s="8">
        <v>9935887</v>
      </c>
      <c r="CC19" s="8">
        <v>2352400</v>
      </c>
      <c r="CD19" s="8">
        <v>10281</v>
      </c>
      <c r="CE19" s="8">
        <v>0</v>
      </c>
      <c r="CF19" s="8">
        <v>0</v>
      </c>
      <c r="CG19" s="8">
        <v>12298568</v>
      </c>
      <c r="CH19" s="8">
        <v>0</v>
      </c>
      <c r="CI19" s="8">
        <v>0</v>
      </c>
      <c r="CJ19" s="8">
        <v>0</v>
      </c>
      <c r="CK19" s="8">
        <v>0</v>
      </c>
      <c r="CL19" s="8">
        <v>804103</v>
      </c>
      <c r="CM19" s="8">
        <v>13102671</v>
      </c>
      <c r="CN19" s="1">
        <v>804103</v>
      </c>
      <c r="CO19" s="16">
        <f t="shared" si="0"/>
        <v>0</v>
      </c>
      <c r="CQ19" s="14"/>
    </row>
    <row r="20" spans="1:95" ht="14" x14ac:dyDescent="0.2">
      <c r="A20" s="13" t="s">
        <v>6</v>
      </c>
      <c r="B20" s="5" t="s">
        <v>4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195412.2243257713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8.9349599904272488</v>
      </c>
      <c r="AE20" s="17">
        <v>3390.6218293794636</v>
      </c>
      <c r="AF20" s="17">
        <v>0</v>
      </c>
      <c r="AG20" s="17">
        <v>0</v>
      </c>
      <c r="AH20" s="17">
        <v>0</v>
      </c>
      <c r="AI20" s="17">
        <v>991035.01586348971</v>
      </c>
      <c r="AJ20" s="17">
        <v>182950.74248711704</v>
      </c>
      <c r="AK20" s="17">
        <v>0</v>
      </c>
      <c r="AL20" s="17">
        <v>1181.4844496059393</v>
      </c>
      <c r="AM20" s="17">
        <v>0</v>
      </c>
      <c r="AN20" s="17">
        <v>0</v>
      </c>
      <c r="AO20" s="17">
        <v>0</v>
      </c>
      <c r="AP20" s="17">
        <v>0</v>
      </c>
      <c r="AQ20" s="17">
        <v>220834.09339565475</v>
      </c>
      <c r="AR20" s="17">
        <v>0</v>
      </c>
      <c r="AS20" s="17">
        <v>0</v>
      </c>
      <c r="AT20" s="17">
        <v>0</v>
      </c>
      <c r="AU20" s="17">
        <v>61.192583757633187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17">
        <v>83595.647582464837</v>
      </c>
      <c r="BG20" s="17">
        <v>0</v>
      </c>
      <c r="BH20" s="17">
        <v>0</v>
      </c>
      <c r="BI20" s="17">
        <v>0</v>
      </c>
      <c r="BJ20" s="17">
        <v>0</v>
      </c>
      <c r="BK20" s="17">
        <v>0</v>
      </c>
      <c r="BL20" s="17">
        <v>0</v>
      </c>
      <c r="BM20" s="17">
        <v>0</v>
      </c>
      <c r="BN20" s="17">
        <v>0</v>
      </c>
      <c r="BO20" s="17">
        <v>0</v>
      </c>
      <c r="BP20" s="17">
        <v>12093.055428328546</v>
      </c>
      <c r="BQ20" s="17">
        <v>0</v>
      </c>
      <c r="BR20" s="17">
        <v>0</v>
      </c>
      <c r="BS20" s="8">
        <v>1893268.9751134666</v>
      </c>
      <c r="BT20" s="8">
        <v>346223.06522761105</v>
      </c>
      <c r="BU20" s="8">
        <v>0</v>
      </c>
      <c r="BV20" s="8">
        <v>9221.6596948820352</v>
      </c>
      <c r="BW20" s="8">
        <v>121095.40179005639</v>
      </c>
      <c r="BX20" s="8">
        <v>7304677.1688210247</v>
      </c>
      <c r="BY20" s="8">
        <v>0</v>
      </c>
      <c r="BZ20" s="8">
        <v>7932739.183281335</v>
      </c>
      <c r="CA20" s="8">
        <v>9373547.5820060428</v>
      </c>
      <c r="CB20" s="8">
        <v>765712.31593224674</v>
      </c>
      <c r="CC20" s="8">
        <v>3299.6006787388974</v>
      </c>
      <c r="CD20" s="8">
        <v>138.86606590965587</v>
      </c>
      <c r="CE20" s="8">
        <v>0</v>
      </c>
      <c r="CF20" s="8">
        <v>0</v>
      </c>
      <c r="CG20" s="8">
        <v>770904.90746335918</v>
      </c>
      <c r="CH20" s="8">
        <v>0</v>
      </c>
      <c r="CI20" s="8">
        <v>0</v>
      </c>
      <c r="CJ20" s="8">
        <v>0</v>
      </c>
      <c r="CK20" s="8">
        <v>0</v>
      </c>
      <c r="CL20" s="8">
        <v>8592590.8434897382</v>
      </c>
      <c r="CM20" s="8">
        <v>9373547.3997866511</v>
      </c>
      <c r="CN20" s="1">
        <v>8592590.54649847</v>
      </c>
      <c r="CO20" s="16">
        <f t="shared" si="0"/>
        <v>0.29699126817286015</v>
      </c>
      <c r="CQ20" s="14"/>
    </row>
    <row r="21" spans="1:95" ht="14" x14ac:dyDescent="0.2">
      <c r="B21" s="5" t="s">
        <v>5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2744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9771.293176914478</v>
      </c>
      <c r="S21" s="17">
        <v>178285.48249731425</v>
      </c>
      <c r="T21" s="17">
        <v>873</v>
      </c>
      <c r="U21" s="17">
        <v>42728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40833.065040009576</v>
      </c>
      <c r="AE21" s="17">
        <v>5917.3781706205364</v>
      </c>
      <c r="AF21" s="17">
        <v>0</v>
      </c>
      <c r="AG21" s="17">
        <v>147577</v>
      </c>
      <c r="AH21" s="17">
        <v>139899</v>
      </c>
      <c r="AI21" s="17">
        <v>2640610.9841365102</v>
      </c>
      <c r="AJ21" s="17">
        <v>73282.257512882949</v>
      </c>
      <c r="AK21" s="17">
        <v>155</v>
      </c>
      <c r="AL21" s="17">
        <v>27831.515550394062</v>
      </c>
      <c r="AM21" s="17">
        <v>309</v>
      </c>
      <c r="AN21" s="17">
        <v>35587</v>
      </c>
      <c r="AO21" s="17">
        <v>43</v>
      </c>
      <c r="AP21" s="17">
        <v>31</v>
      </c>
      <c r="AQ21" s="17">
        <v>2485235.906604345</v>
      </c>
      <c r="AR21" s="17">
        <v>0</v>
      </c>
      <c r="AS21" s="17">
        <v>316</v>
      </c>
      <c r="AT21" s="17">
        <v>0</v>
      </c>
      <c r="AU21" s="17">
        <v>186.8074162423668</v>
      </c>
      <c r="AV21" s="17">
        <v>0</v>
      </c>
      <c r="AW21" s="17">
        <v>0</v>
      </c>
      <c r="AX21" s="17">
        <v>0</v>
      </c>
      <c r="AY21" s="17">
        <v>1449</v>
      </c>
      <c r="AZ21" s="17">
        <v>348</v>
      </c>
      <c r="BA21" s="17">
        <v>0</v>
      </c>
      <c r="BB21" s="17">
        <v>34320</v>
      </c>
      <c r="BC21" s="17">
        <v>0</v>
      </c>
      <c r="BD21" s="17">
        <v>0</v>
      </c>
      <c r="BE21" s="17">
        <v>0</v>
      </c>
      <c r="BF21" s="17">
        <v>174674.35241753515</v>
      </c>
      <c r="BG21" s="17">
        <v>0</v>
      </c>
      <c r="BH21" s="17">
        <v>0</v>
      </c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>
        <v>0</v>
      </c>
      <c r="BO21" s="17">
        <v>0</v>
      </c>
      <c r="BP21" s="17">
        <v>52887.944571671454</v>
      </c>
      <c r="BQ21" s="17">
        <v>0</v>
      </c>
      <c r="BR21" s="17">
        <v>586203</v>
      </c>
      <c r="BS21" s="8">
        <v>6479393.0248865327</v>
      </c>
      <c r="BT21" s="8">
        <v>873507.93477238913</v>
      </c>
      <c r="BU21" s="8">
        <v>0</v>
      </c>
      <c r="BV21" s="8">
        <v>54690.34030511797</v>
      </c>
      <c r="BW21" s="8">
        <v>-6163.4017900563895</v>
      </c>
      <c r="BX21" s="8">
        <v>3420040.8311789748</v>
      </c>
      <c r="BY21" s="8">
        <v>0</v>
      </c>
      <c r="BZ21" s="8">
        <v>4190553.816718665</v>
      </c>
      <c r="CA21" s="8">
        <v>11122407.417993957</v>
      </c>
      <c r="CB21" s="8">
        <v>116054.68406775325</v>
      </c>
      <c r="CC21" s="8">
        <v>17773.399321261102</v>
      </c>
      <c r="CD21" s="8">
        <v>6419.1339340903442</v>
      </c>
      <c r="CE21" s="8">
        <v>0</v>
      </c>
      <c r="CF21" s="8">
        <v>0</v>
      </c>
      <c r="CG21" s="8">
        <v>138493.09253664088</v>
      </c>
      <c r="CH21" s="8">
        <v>0</v>
      </c>
      <c r="CI21" s="8">
        <v>0</v>
      </c>
      <c r="CJ21" s="8">
        <v>0</v>
      </c>
      <c r="CK21" s="8">
        <v>0</v>
      </c>
      <c r="CL21" s="8">
        <v>10993966.156510264</v>
      </c>
      <c r="CM21" s="8">
        <v>11122407.600213349</v>
      </c>
      <c r="CN21" s="1">
        <v>10993966.453501528</v>
      </c>
      <c r="CO21" s="16">
        <f t="shared" si="0"/>
        <v>-0.29699126444756985</v>
      </c>
      <c r="CQ21" s="14"/>
    </row>
    <row r="22" spans="1:95" ht="14" x14ac:dyDescent="0.2">
      <c r="B22" s="5">
        <v>17</v>
      </c>
      <c r="C22" s="17">
        <v>7934879</v>
      </c>
      <c r="D22" s="17">
        <v>371810</v>
      </c>
      <c r="E22" s="17">
        <v>2843694</v>
      </c>
      <c r="F22" s="17">
        <v>395503</v>
      </c>
      <c r="G22" s="17">
        <v>269677</v>
      </c>
      <c r="H22" s="17">
        <v>3967</v>
      </c>
      <c r="I22" s="17">
        <v>269948</v>
      </c>
      <c r="J22" s="17">
        <v>20146</v>
      </c>
      <c r="K22" s="17">
        <v>176900</v>
      </c>
      <c r="L22" s="17">
        <v>1540234</v>
      </c>
      <c r="M22" s="17">
        <v>11206</v>
      </c>
      <c r="N22" s="17">
        <v>29532</v>
      </c>
      <c r="O22" s="17">
        <v>772</v>
      </c>
      <c r="P22" s="17">
        <v>4372</v>
      </c>
      <c r="Q22" s="17">
        <v>1485</v>
      </c>
      <c r="R22" s="17">
        <v>9060.4827753287063</v>
      </c>
      <c r="S22" s="17">
        <v>331453.51722467132</v>
      </c>
      <c r="T22" s="17">
        <v>50176</v>
      </c>
      <c r="U22" s="17">
        <v>1222152</v>
      </c>
      <c r="V22" s="17">
        <v>0</v>
      </c>
      <c r="W22" s="17">
        <v>566690</v>
      </c>
      <c r="X22" s="17">
        <v>1880207</v>
      </c>
      <c r="Y22" s="17">
        <v>195468</v>
      </c>
      <c r="Z22" s="17">
        <v>664149</v>
      </c>
      <c r="AA22" s="17">
        <v>0</v>
      </c>
      <c r="AB22" s="17">
        <v>0</v>
      </c>
      <c r="AC22" s="17">
        <v>0</v>
      </c>
      <c r="AD22" s="17">
        <v>4</v>
      </c>
      <c r="AE22" s="17">
        <v>5</v>
      </c>
      <c r="AF22" s="17">
        <v>0</v>
      </c>
      <c r="AG22" s="17">
        <v>96</v>
      </c>
      <c r="AH22" s="17">
        <v>2974</v>
      </c>
      <c r="AI22" s="17">
        <v>8263</v>
      </c>
      <c r="AJ22" s="17">
        <v>716</v>
      </c>
      <c r="AK22" s="17">
        <v>314</v>
      </c>
      <c r="AL22" s="17">
        <v>3</v>
      </c>
      <c r="AM22" s="17">
        <v>2</v>
      </c>
      <c r="AN22" s="17">
        <v>6401</v>
      </c>
      <c r="AO22" s="17">
        <v>0</v>
      </c>
      <c r="AP22" s="17">
        <v>0</v>
      </c>
      <c r="AQ22" s="17">
        <v>272594</v>
      </c>
      <c r="AR22" s="17">
        <v>137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13177</v>
      </c>
      <c r="BC22" s="17">
        <v>0</v>
      </c>
      <c r="BD22" s="17">
        <v>0</v>
      </c>
      <c r="BE22" s="17">
        <v>956</v>
      </c>
      <c r="BF22" s="17">
        <v>3747</v>
      </c>
      <c r="BG22" s="17">
        <v>0</v>
      </c>
      <c r="BH22" s="17">
        <v>1492</v>
      </c>
      <c r="BI22" s="17">
        <v>0</v>
      </c>
      <c r="BJ22" s="17">
        <v>0</v>
      </c>
      <c r="BK22" s="17">
        <v>0</v>
      </c>
      <c r="BL22" s="17">
        <v>0</v>
      </c>
      <c r="BM22" s="17">
        <v>70</v>
      </c>
      <c r="BN22" s="17">
        <v>0</v>
      </c>
      <c r="BO22" s="17">
        <v>45632</v>
      </c>
      <c r="BP22" s="17">
        <v>275769</v>
      </c>
      <c r="BQ22" s="17">
        <v>127766</v>
      </c>
      <c r="BR22" s="17">
        <v>23573</v>
      </c>
      <c r="BS22" s="8">
        <v>19577172</v>
      </c>
      <c r="BT22" s="8">
        <v>2345573</v>
      </c>
      <c r="BU22" s="8">
        <v>0</v>
      </c>
      <c r="BV22" s="8">
        <v>0</v>
      </c>
      <c r="BW22" s="8">
        <v>79031</v>
      </c>
      <c r="BX22" s="8">
        <v>156340</v>
      </c>
      <c r="BY22" s="8">
        <v>0</v>
      </c>
      <c r="BZ22" s="8">
        <v>2580944</v>
      </c>
      <c r="CA22" s="8">
        <v>22158116</v>
      </c>
      <c r="CB22" s="8">
        <v>4370</v>
      </c>
      <c r="CC22" s="8">
        <v>2482</v>
      </c>
      <c r="CD22" s="8">
        <v>2926</v>
      </c>
      <c r="CE22" s="8">
        <v>0</v>
      </c>
      <c r="CF22" s="8">
        <v>0</v>
      </c>
      <c r="CG22" s="8">
        <v>9778</v>
      </c>
      <c r="CH22" s="8">
        <v>0</v>
      </c>
      <c r="CI22" s="8">
        <v>0</v>
      </c>
      <c r="CJ22" s="8">
        <v>0</v>
      </c>
      <c r="CK22" s="8">
        <v>0</v>
      </c>
      <c r="CL22" s="8">
        <v>22148338</v>
      </c>
      <c r="CM22" s="8">
        <v>22158116</v>
      </c>
      <c r="CN22" s="1">
        <v>22148338</v>
      </c>
      <c r="CO22" s="16">
        <f t="shared" si="0"/>
        <v>0</v>
      </c>
      <c r="CQ22" s="14"/>
    </row>
    <row r="23" spans="1:95" ht="14" x14ac:dyDescent="0.2">
      <c r="B23" s="5">
        <v>18</v>
      </c>
      <c r="C23" s="17">
        <v>5723427</v>
      </c>
      <c r="D23" s="17">
        <v>235236</v>
      </c>
      <c r="E23" s="17">
        <v>2499995</v>
      </c>
      <c r="F23" s="17">
        <v>594883</v>
      </c>
      <c r="G23" s="17">
        <v>3265201</v>
      </c>
      <c r="H23" s="17">
        <v>11773</v>
      </c>
      <c r="I23" s="17">
        <v>82189</v>
      </c>
      <c r="J23" s="17">
        <v>322</v>
      </c>
      <c r="K23" s="17">
        <v>24003</v>
      </c>
      <c r="L23" s="17">
        <v>1225270</v>
      </c>
      <c r="M23" s="17">
        <v>102844</v>
      </c>
      <c r="N23" s="17">
        <v>15348</v>
      </c>
      <c r="O23" s="17">
        <v>484</v>
      </c>
      <c r="P23" s="17">
        <v>7455</v>
      </c>
      <c r="Q23" s="17">
        <v>10537</v>
      </c>
      <c r="R23" s="17">
        <v>146903.23547623874</v>
      </c>
      <c r="S23" s="17">
        <v>88099.764523761289</v>
      </c>
      <c r="T23" s="17">
        <v>2042498</v>
      </c>
      <c r="U23" s="17">
        <v>986909</v>
      </c>
      <c r="V23" s="17">
        <v>33401056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5596964</v>
      </c>
      <c r="AE23" s="17">
        <v>0</v>
      </c>
      <c r="AF23" s="17">
        <v>0</v>
      </c>
      <c r="AG23" s="17">
        <v>32380</v>
      </c>
      <c r="AH23" s="17">
        <v>0</v>
      </c>
      <c r="AI23" s="17">
        <v>1338</v>
      </c>
      <c r="AJ23" s="17">
        <v>111483</v>
      </c>
      <c r="AK23" s="17">
        <v>0</v>
      </c>
      <c r="AL23" s="17">
        <v>19674</v>
      </c>
      <c r="AM23" s="17">
        <v>151402</v>
      </c>
      <c r="AN23" s="17">
        <v>11</v>
      </c>
      <c r="AO23" s="17">
        <v>0</v>
      </c>
      <c r="AP23" s="17">
        <v>0</v>
      </c>
      <c r="AQ23" s="17">
        <v>101296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43866</v>
      </c>
      <c r="BC23" s="17">
        <v>0</v>
      </c>
      <c r="BD23" s="17">
        <v>0</v>
      </c>
      <c r="BE23" s="17">
        <v>0</v>
      </c>
      <c r="BF23" s="17">
        <v>492490</v>
      </c>
      <c r="BG23" s="17">
        <v>0</v>
      </c>
      <c r="BH23" s="17">
        <v>70186</v>
      </c>
      <c r="BI23" s="17">
        <v>25542</v>
      </c>
      <c r="BJ23" s="17">
        <v>0</v>
      </c>
      <c r="BK23" s="17">
        <v>0</v>
      </c>
      <c r="BL23" s="17">
        <v>0</v>
      </c>
      <c r="BM23" s="17">
        <v>0</v>
      </c>
      <c r="BN23" s="17">
        <v>0</v>
      </c>
      <c r="BO23" s="17">
        <v>0</v>
      </c>
      <c r="BP23" s="17">
        <v>605274</v>
      </c>
      <c r="BQ23" s="17">
        <v>37794</v>
      </c>
      <c r="BR23" s="17">
        <v>0</v>
      </c>
      <c r="BS23" s="8">
        <v>57754133</v>
      </c>
      <c r="BT23" s="8">
        <v>23056732</v>
      </c>
      <c r="BU23" s="8">
        <v>0</v>
      </c>
      <c r="BV23" s="8">
        <v>742457</v>
      </c>
      <c r="BW23" s="8">
        <v>-1827502</v>
      </c>
      <c r="BX23" s="8">
        <v>420981</v>
      </c>
      <c r="BY23" s="8">
        <v>0</v>
      </c>
      <c r="BZ23" s="8">
        <v>22392668</v>
      </c>
      <c r="CA23" s="8">
        <v>80146801</v>
      </c>
      <c r="CB23" s="8">
        <v>3969196</v>
      </c>
      <c r="CC23" s="8">
        <v>261284</v>
      </c>
      <c r="CD23" s="8">
        <v>1547</v>
      </c>
      <c r="CE23" s="8">
        <v>0</v>
      </c>
      <c r="CF23" s="8">
        <v>0</v>
      </c>
      <c r="CG23" s="8">
        <v>4232027</v>
      </c>
      <c r="CH23" s="8">
        <v>0</v>
      </c>
      <c r="CI23" s="8">
        <v>0</v>
      </c>
      <c r="CJ23" s="8">
        <v>0</v>
      </c>
      <c r="CK23" s="8">
        <v>0</v>
      </c>
      <c r="CL23" s="8">
        <v>75914774</v>
      </c>
      <c r="CM23" s="8">
        <v>80146801</v>
      </c>
      <c r="CN23" s="1">
        <v>75914774</v>
      </c>
      <c r="CO23" s="16">
        <f t="shared" si="0"/>
        <v>0</v>
      </c>
      <c r="CQ23" s="14"/>
    </row>
    <row r="24" spans="1:95" ht="14" x14ac:dyDescent="0.2">
      <c r="B24" s="5">
        <v>19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3939</v>
      </c>
      <c r="V24" s="17">
        <v>93620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1057315</v>
      </c>
      <c r="AE24" s="17">
        <v>0</v>
      </c>
      <c r="AF24" s="17">
        <v>0</v>
      </c>
      <c r="AG24" s="17">
        <v>244238</v>
      </c>
      <c r="AH24" s="17">
        <v>0</v>
      </c>
      <c r="AI24" s="17">
        <v>279448</v>
      </c>
      <c r="AJ24" s="17">
        <v>0</v>
      </c>
      <c r="AK24" s="17">
        <v>0</v>
      </c>
      <c r="AL24" s="17">
        <v>3015</v>
      </c>
      <c r="AM24" s="17">
        <v>6530017</v>
      </c>
      <c r="AN24" s="17">
        <v>0</v>
      </c>
      <c r="AO24" s="17">
        <v>0</v>
      </c>
      <c r="AP24" s="17">
        <v>0</v>
      </c>
      <c r="AQ24" s="17">
        <v>1841</v>
      </c>
      <c r="AR24" s="17">
        <v>0</v>
      </c>
      <c r="AS24" s="17">
        <v>1181.7350030888697</v>
      </c>
      <c r="AT24" s="17">
        <v>14.26499691113021</v>
      </c>
      <c r="AU24" s="17">
        <v>0</v>
      </c>
      <c r="AV24" s="17">
        <v>0</v>
      </c>
      <c r="AW24" s="17">
        <v>0</v>
      </c>
      <c r="AX24" s="17">
        <v>0</v>
      </c>
      <c r="AY24" s="17">
        <v>256</v>
      </c>
      <c r="AZ24" s="17">
        <v>0</v>
      </c>
      <c r="BA24" s="17">
        <v>0</v>
      </c>
      <c r="BB24" s="17">
        <v>141563</v>
      </c>
      <c r="BC24" s="17">
        <v>0</v>
      </c>
      <c r="BD24" s="17">
        <v>0</v>
      </c>
      <c r="BE24" s="17">
        <v>0</v>
      </c>
      <c r="BF24" s="17">
        <v>18110976</v>
      </c>
      <c r="BG24" s="17">
        <v>0</v>
      </c>
      <c r="BH24" s="17">
        <v>0</v>
      </c>
      <c r="BI24" s="17">
        <v>45758</v>
      </c>
      <c r="BJ24" s="17">
        <v>0</v>
      </c>
      <c r="BK24" s="17">
        <v>0</v>
      </c>
      <c r="BL24" s="17">
        <v>0</v>
      </c>
      <c r="BM24" s="17">
        <v>0</v>
      </c>
      <c r="BN24" s="17">
        <v>0</v>
      </c>
      <c r="BO24" s="17">
        <v>0</v>
      </c>
      <c r="BP24" s="17">
        <v>3640801</v>
      </c>
      <c r="BQ24" s="17">
        <v>223014</v>
      </c>
      <c r="BR24" s="17">
        <v>0</v>
      </c>
      <c r="BS24" s="8">
        <v>30376997</v>
      </c>
      <c r="BT24" s="8">
        <v>52795233</v>
      </c>
      <c r="BU24" s="8">
        <v>0</v>
      </c>
      <c r="BV24" s="8">
        <v>0</v>
      </c>
      <c r="BW24" s="8">
        <v>415289</v>
      </c>
      <c r="BX24" s="8">
        <v>8859</v>
      </c>
      <c r="BY24" s="8">
        <v>0</v>
      </c>
      <c r="BZ24" s="8">
        <v>53219381</v>
      </c>
      <c r="CA24" s="8">
        <v>83596378</v>
      </c>
      <c r="CB24" s="8">
        <v>238463</v>
      </c>
      <c r="CC24" s="8">
        <v>8877</v>
      </c>
      <c r="CD24" s="8">
        <v>3143</v>
      </c>
      <c r="CE24" s="8">
        <v>0</v>
      </c>
      <c r="CF24" s="8">
        <v>0</v>
      </c>
      <c r="CG24" s="8">
        <v>250483</v>
      </c>
      <c r="CH24" s="8">
        <v>0</v>
      </c>
      <c r="CI24" s="8">
        <v>0</v>
      </c>
      <c r="CJ24" s="8">
        <v>0</v>
      </c>
      <c r="CK24" s="8">
        <v>0</v>
      </c>
      <c r="CL24" s="8">
        <v>83345895</v>
      </c>
      <c r="CM24" s="8">
        <v>83596378</v>
      </c>
      <c r="CN24" s="1">
        <v>83345895</v>
      </c>
      <c r="CO24" s="16">
        <f t="shared" si="0"/>
        <v>0</v>
      </c>
      <c r="CQ24" s="14"/>
    </row>
    <row r="25" spans="1:95" ht="14" x14ac:dyDescent="0.2">
      <c r="B25" s="5">
        <v>20</v>
      </c>
      <c r="C25" s="17">
        <v>0</v>
      </c>
      <c r="D25" s="17">
        <v>3906</v>
      </c>
      <c r="E25" s="17">
        <v>49852</v>
      </c>
      <c r="F25" s="17">
        <v>13321</v>
      </c>
      <c r="G25" s="17">
        <v>1802555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97662</v>
      </c>
      <c r="N25" s="17">
        <v>0</v>
      </c>
      <c r="O25" s="17">
        <v>0</v>
      </c>
      <c r="P25" s="17">
        <v>6550</v>
      </c>
      <c r="Q25" s="17">
        <v>0</v>
      </c>
      <c r="R25" s="17">
        <v>0</v>
      </c>
      <c r="S25" s="17">
        <v>0</v>
      </c>
      <c r="T25" s="17">
        <v>220</v>
      </c>
      <c r="U25" s="17">
        <v>391361</v>
      </c>
      <c r="V25" s="17">
        <v>8211483</v>
      </c>
      <c r="W25" s="17">
        <v>2434798</v>
      </c>
      <c r="X25" s="17">
        <v>0</v>
      </c>
      <c r="Y25" s="17">
        <v>0</v>
      </c>
      <c r="Z25" s="17">
        <v>124586</v>
      </c>
      <c r="AA25" s="17">
        <v>0</v>
      </c>
      <c r="AB25" s="17">
        <v>0</v>
      </c>
      <c r="AC25" s="17">
        <v>0</v>
      </c>
      <c r="AD25" s="17">
        <v>172612</v>
      </c>
      <c r="AE25" s="17">
        <v>0</v>
      </c>
      <c r="AF25" s="17">
        <v>0</v>
      </c>
      <c r="AG25" s="17">
        <v>1869232</v>
      </c>
      <c r="AH25" s="17">
        <v>0</v>
      </c>
      <c r="AI25" s="17">
        <v>266518</v>
      </c>
      <c r="AJ25" s="17">
        <v>17338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844</v>
      </c>
      <c r="AQ25" s="17">
        <v>218712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63225</v>
      </c>
      <c r="BC25" s="17">
        <v>0</v>
      </c>
      <c r="BD25" s="17">
        <v>0</v>
      </c>
      <c r="BE25" s="17">
        <v>0</v>
      </c>
      <c r="BF25" s="17">
        <v>32963847</v>
      </c>
      <c r="BG25" s="17">
        <v>0</v>
      </c>
      <c r="BH25" s="17">
        <v>0</v>
      </c>
      <c r="BI25" s="17">
        <v>20017</v>
      </c>
      <c r="BJ25" s="17">
        <v>0</v>
      </c>
      <c r="BK25" s="17">
        <v>0</v>
      </c>
      <c r="BL25" s="17">
        <v>0</v>
      </c>
      <c r="BM25" s="17">
        <v>0</v>
      </c>
      <c r="BN25" s="17">
        <v>1498</v>
      </c>
      <c r="BO25" s="17">
        <v>0</v>
      </c>
      <c r="BP25" s="17">
        <v>4149882</v>
      </c>
      <c r="BQ25" s="17">
        <v>0</v>
      </c>
      <c r="BR25" s="17">
        <v>0</v>
      </c>
      <c r="BS25" s="8">
        <v>52880019</v>
      </c>
      <c r="BT25" s="8">
        <v>62350608</v>
      </c>
      <c r="BU25" s="8">
        <v>0</v>
      </c>
      <c r="BV25" s="8">
        <v>0</v>
      </c>
      <c r="BW25" s="8">
        <v>-6636111</v>
      </c>
      <c r="BX25" s="8">
        <v>270</v>
      </c>
      <c r="BY25" s="8">
        <v>0</v>
      </c>
      <c r="BZ25" s="8">
        <v>55714767</v>
      </c>
      <c r="CA25" s="8">
        <v>108594786</v>
      </c>
      <c r="CB25" s="8">
        <v>301551</v>
      </c>
      <c r="CC25" s="8">
        <v>120669</v>
      </c>
      <c r="CD25" s="8">
        <v>20</v>
      </c>
      <c r="CE25" s="8">
        <v>0</v>
      </c>
      <c r="CF25" s="8">
        <v>0</v>
      </c>
      <c r="CG25" s="8">
        <v>422240</v>
      </c>
      <c r="CH25" s="8">
        <v>0</v>
      </c>
      <c r="CI25" s="8">
        <v>0</v>
      </c>
      <c r="CJ25" s="8">
        <v>0</v>
      </c>
      <c r="CK25" s="8">
        <v>0</v>
      </c>
      <c r="CL25" s="8">
        <v>108172546</v>
      </c>
      <c r="CM25" s="8">
        <v>108594786</v>
      </c>
      <c r="CN25" s="1">
        <v>108172546</v>
      </c>
      <c r="CO25" s="16">
        <f t="shared" si="0"/>
        <v>0</v>
      </c>
      <c r="CQ25" s="14"/>
    </row>
    <row r="26" spans="1:95" ht="14" x14ac:dyDescent="0.2">
      <c r="B26" s="5">
        <v>21</v>
      </c>
      <c r="C26" s="17">
        <v>3113</v>
      </c>
      <c r="D26" s="17">
        <v>1154</v>
      </c>
      <c r="E26" s="17">
        <v>2502</v>
      </c>
      <c r="F26" s="17">
        <v>487</v>
      </c>
      <c r="G26" s="17">
        <v>334</v>
      </c>
      <c r="H26" s="17">
        <v>1030</v>
      </c>
      <c r="I26" s="17">
        <v>11557</v>
      </c>
      <c r="J26" s="17">
        <v>1897</v>
      </c>
      <c r="K26" s="17">
        <v>16264</v>
      </c>
      <c r="L26" s="17">
        <v>1890</v>
      </c>
      <c r="M26" s="17">
        <v>1089</v>
      </c>
      <c r="N26" s="17">
        <v>2555</v>
      </c>
      <c r="O26" s="17">
        <v>103</v>
      </c>
      <c r="P26" s="17">
        <v>1033</v>
      </c>
      <c r="Q26" s="17">
        <v>0</v>
      </c>
      <c r="R26" s="17">
        <v>3625.2494329483184</v>
      </c>
      <c r="S26" s="17">
        <v>3667.7505670516821</v>
      </c>
      <c r="T26" s="17">
        <v>14476</v>
      </c>
      <c r="U26" s="17">
        <v>48737</v>
      </c>
      <c r="V26" s="17">
        <v>0</v>
      </c>
      <c r="W26" s="17">
        <v>0</v>
      </c>
      <c r="X26" s="17">
        <v>889482</v>
      </c>
      <c r="Y26" s="17">
        <v>692</v>
      </c>
      <c r="Z26" s="17">
        <v>10031</v>
      </c>
      <c r="AA26" s="17">
        <v>16719</v>
      </c>
      <c r="AB26" s="17">
        <v>0</v>
      </c>
      <c r="AC26" s="17">
        <v>110069</v>
      </c>
      <c r="AD26" s="17">
        <v>59200</v>
      </c>
      <c r="AE26" s="17">
        <v>129994</v>
      </c>
      <c r="AF26" s="17">
        <v>0</v>
      </c>
      <c r="AG26" s="17">
        <v>0</v>
      </c>
      <c r="AH26" s="17">
        <v>6657</v>
      </c>
      <c r="AI26" s="17">
        <v>227883</v>
      </c>
      <c r="AJ26" s="17">
        <v>0</v>
      </c>
      <c r="AK26" s="17">
        <v>897</v>
      </c>
      <c r="AL26" s="17">
        <v>4</v>
      </c>
      <c r="AM26" s="17">
        <v>22581</v>
      </c>
      <c r="AN26" s="17">
        <v>16061980</v>
      </c>
      <c r="AO26" s="17">
        <v>1736338</v>
      </c>
      <c r="AP26" s="17">
        <v>0</v>
      </c>
      <c r="AQ26" s="17">
        <v>151938</v>
      </c>
      <c r="AR26" s="17">
        <v>0</v>
      </c>
      <c r="AS26" s="17">
        <v>165</v>
      </c>
      <c r="AT26" s="17">
        <v>0</v>
      </c>
      <c r="AU26" s="17">
        <v>64126</v>
      </c>
      <c r="AV26" s="17">
        <v>0</v>
      </c>
      <c r="AW26" s="17">
        <v>0</v>
      </c>
      <c r="AX26" s="17">
        <v>0</v>
      </c>
      <c r="AY26" s="17">
        <v>8793</v>
      </c>
      <c r="AZ26" s="17">
        <v>702</v>
      </c>
      <c r="BA26" s="17">
        <v>41848</v>
      </c>
      <c r="BB26" s="17">
        <v>151728</v>
      </c>
      <c r="BC26" s="17">
        <v>0</v>
      </c>
      <c r="BD26" s="17">
        <v>20124132</v>
      </c>
      <c r="BE26" s="17">
        <v>24072</v>
      </c>
      <c r="BF26" s="17">
        <v>20677</v>
      </c>
      <c r="BG26" s="17">
        <v>4829</v>
      </c>
      <c r="BH26" s="17">
        <v>0</v>
      </c>
      <c r="BI26" s="17">
        <v>0</v>
      </c>
      <c r="BJ26" s="17">
        <v>0</v>
      </c>
      <c r="BK26" s="17">
        <v>0</v>
      </c>
      <c r="BL26" s="17">
        <v>0</v>
      </c>
      <c r="BM26" s="17">
        <v>0</v>
      </c>
      <c r="BN26" s="17">
        <v>15597</v>
      </c>
      <c r="BO26" s="17">
        <v>0</v>
      </c>
      <c r="BP26" s="17">
        <v>18350</v>
      </c>
      <c r="BQ26" s="17">
        <v>28597</v>
      </c>
      <c r="BR26" s="17">
        <v>0</v>
      </c>
      <c r="BS26" s="8">
        <v>40043595</v>
      </c>
      <c r="BT26" s="8">
        <v>2041085</v>
      </c>
      <c r="BU26" s="8">
        <v>0</v>
      </c>
      <c r="BV26" s="8">
        <v>0</v>
      </c>
      <c r="BW26" s="8">
        <v>2305790</v>
      </c>
      <c r="BX26" s="8">
        <v>117832</v>
      </c>
      <c r="BY26" s="8">
        <v>0</v>
      </c>
      <c r="BZ26" s="8">
        <v>4464707</v>
      </c>
      <c r="CA26" s="8">
        <v>44508302</v>
      </c>
      <c r="CB26" s="8">
        <v>416560</v>
      </c>
      <c r="CC26" s="8">
        <v>16987</v>
      </c>
      <c r="CD26" s="8">
        <v>31</v>
      </c>
      <c r="CE26" s="8">
        <v>0</v>
      </c>
      <c r="CF26" s="8">
        <v>0</v>
      </c>
      <c r="CG26" s="8">
        <v>433578</v>
      </c>
      <c r="CH26" s="8">
        <v>0</v>
      </c>
      <c r="CI26" s="8">
        <v>0</v>
      </c>
      <c r="CJ26" s="8">
        <v>0</v>
      </c>
      <c r="CK26" s="8">
        <v>0</v>
      </c>
      <c r="CL26" s="8">
        <v>44074724</v>
      </c>
      <c r="CM26" s="8">
        <v>44508302</v>
      </c>
      <c r="CN26" s="1">
        <v>44074724</v>
      </c>
      <c r="CO26" s="16">
        <f t="shared" si="0"/>
        <v>0</v>
      </c>
      <c r="CQ26" s="14"/>
    </row>
    <row r="27" spans="1:95" ht="14" x14ac:dyDescent="0.2">
      <c r="B27" s="5">
        <v>22</v>
      </c>
      <c r="C27" s="17">
        <v>0</v>
      </c>
      <c r="D27" s="17">
        <v>324</v>
      </c>
      <c r="E27" s="17">
        <v>0</v>
      </c>
      <c r="F27" s="17">
        <v>0</v>
      </c>
      <c r="G27" s="17">
        <v>0</v>
      </c>
      <c r="H27" s="17">
        <v>0</v>
      </c>
      <c r="I27" s="17">
        <v>1673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160</v>
      </c>
      <c r="V27" s="17">
        <v>0</v>
      </c>
      <c r="W27" s="17">
        <v>0</v>
      </c>
      <c r="X27" s="17">
        <v>88419</v>
      </c>
      <c r="Y27" s="17">
        <v>637</v>
      </c>
      <c r="Z27" s="17">
        <v>119372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13691</v>
      </c>
      <c r="AJ27" s="17">
        <v>0</v>
      </c>
      <c r="AK27" s="17">
        <v>0</v>
      </c>
      <c r="AL27" s="17">
        <v>0</v>
      </c>
      <c r="AM27" s="17">
        <v>60015</v>
      </c>
      <c r="AN27" s="17">
        <v>4981820</v>
      </c>
      <c r="AO27" s="17">
        <v>13397</v>
      </c>
      <c r="AP27" s="17">
        <v>1171</v>
      </c>
      <c r="AQ27" s="17">
        <v>433597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15958</v>
      </c>
      <c r="AZ27" s="17">
        <v>0</v>
      </c>
      <c r="BA27" s="17">
        <v>0</v>
      </c>
      <c r="BB27" s="17">
        <v>67617</v>
      </c>
      <c r="BC27" s="17">
        <v>15</v>
      </c>
      <c r="BD27" s="17">
        <v>40148</v>
      </c>
      <c r="BE27" s="17">
        <v>0</v>
      </c>
      <c r="BF27" s="17">
        <v>40923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294</v>
      </c>
      <c r="BO27" s="17">
        <v>0</v>
      </c>
      <c r="BP27" s="17">
        <v>0</v>
      </c>
      <c r="BQ27" s="17">
        <v>227478</v>
      </c>
      <c r="BR27" s="17">
        <v>0</v>
      </c>
      <c r="BS27" s="8">
        <v>6106709</v>
      </c>
      <c r="BT27" s="8">
        <v>3275594</v>
      </c>
      <c r="BU27" s="8">
        <v>0</v>
      </c>
      <c r="BV27" s="8">
        <v>0</v>
      </c>
      <c r="BW27" s="8">
        <v>489118</v>
      </c>
      <c r="BX27" s="8">
        <v>293690</v>
      </c>
      <c r="BY27" s="8">
        <v>0</v>
      </c>
      <c r="BZ27" s="8">
        <v>4058402</v>
      </c>
      <c r="CA27" s="8">
        <v>10165111</v>
      </c>
      <c r="CB27" s="8">
        <v>161706</v>
      </c>
      <c r="CC27" s="8">
        <v>18947</v>
      </c>
      <c r="CD27" s="8">
        <v>6129</v>
      </c>
      <c r="CE27" s="8">
        <v>0</v>
      </c>
      <c r="CF27" s="8">
        <v>0</v>
      </c>
      <c r="CG27" s="8">
        <v>186782</v>
      </c>
      <c r="CH27" s="8">
        <v>0</v>
      </c>
      <c r="CI27" s="8">
        <v>0</v>
      </c>
      <c r="CJ27" s="8">
        <v>0</v>
      </c>
      <c r="CK27" s="8">
        <v>0</v>
      </c>
      <c r="CL27" s="8">
        <v>9978329</v>
      </c>
      <c r="CM27" s="8">
        <v>10165111</v>
      </c>
      <c r="CN27" s="1">
        <v>9978329</v>
      </c>
      <c r="CO27" s="16">
        <f t="shared" si="0"/>
        <v>0</v>
      </c>
      <c r="CQ27" s="14"/>
    </row>
    <row r="28" spans="1:95" ht="14" x14ac:dyDescent="0.2">
      <c r="B28" s="5">
        <v>23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1864</v>
      </c>
      <c r="R28" s="17">
        <v>0</v>
      </c>
      <c r="S28" s="17">
        <v>0</v>
      </c>
      <c r="T28" s="17">
        <v>7054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19608850</v>
      </c>
      <c r="AA28" s="17">
        <v>0</v>
      </c>
      <c r="AB28" s="17">
        <v>0</v>
      </c>
      <c r="AC28" s="17">
        <v>0</v>
      </c>
      <c r="AD28" s="17">
        <v>41368757</v>
      </c>
      <c r="AE28" s="17">
        <v>1841</v>
      </c>
      <c r="AF28" s="17">
        <v>0</v>
      </c>
      <c r="AG28" s="17">
        <v>49966</v>
      </c>
      <c r="AH28" s="17">
        <v>0</v>
      </c>
      <c r="AI28" s="17">
        <v>590704</v>
      </c>
      <c r="AJ28" s="17">
        <v>0</v>
      </c>
      <c r="AK28" s="17">
        <v>0</v>
      </c>
      <c r="AL28" s="17">
        <v>0</v>
      </c>
      <c r="AM28" s="17">
        <v>66</v>
      </c>
      <c r="AN28" s="17">
        <v>0</v>
      </c>
      <c r="AO28" s="17">
        <v>0</v>
      </c>
      <c r="AP28" s="17">
        <v>0</v>
      </c>
      <c r="AQ28" s="17">
        <v>35511</v>
      </c>
      <c r="AR28" s="17">
        <v>0</v>
      </c>
      <c r="AS28" s="17">
        <v>0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605495</v>
      </c>
      <c r="BC28" s="17">
        <v>0</v>
      </c>
      <c r="BD28" s="17">
        <v>0</v>
      </c>
      <c r="BE28" s="17">
        <v>0</v>
      </c>
      <c r="BF28" s="17">
        <v>8191364</v>
      </c>
      <c r="BG28" s="17">
        <v>0</v>
      </c>
      <c r="BH28" s="17">
        <v>0</v>
      </c>
      <c r="BI28" s="17">
        <v>28639</v>
      </c>
      <c r="BJ28" s="17">
        <v>0</v>
      </c>
      <c r="BK28" s="17">
        <v>0</v>
      </c>
      <c r="BL28" s="17">
        <v>0</v>
      </c>
      <c r="BM28" s="17">
        <v>0</v>
      </c>
      <c r="BN28" s="17">
        <v>197806</v>
      </c>
      <c r="BO28" s="17">
        <v>0</v>
      </c>
      <c r="BP28" s="17">
        <v>2206681</v>
      </c>
      <c r="BQ28" s="17">
        <v>207</v>
      </c>
      <c r="BR28" s="17">
        <v>0</v>
      </c>
      <c r="BS28" s="8">
        <v>72894805</v>
      </c>
      <c r="BT28" s="8">
        <v>112808878</v>
      </c>
      <c r="BU28" s="8">
        <v>0</v>
      </c>
      <c r="BV28" s="8">
        <v>0</v>
      </c>
      <c r="BW28" s="8">
        <v>-4584661</v>
      </c>
      <c r="BX28" s="8">
        <v>2854157</v>
      </c>
      <c r="BY28" s="8">
        <v>0</v>
      </c>
      <c r="BZ28" s="8">
        <v>111078374</v>
      </c>
      <c r="CA28" s="8">
        <v>183973179</v>
      </c>
      <c r="CB28" s="8">
        <v>192086</v>
      </c>
      <c r="CC28" s="8">
        <v>10491</v>
      </c>
      <c r="CD28" s="8">
        <v>3316</v>
      </c>
      <c r="CE28" s="8">
        <v>0</v>
      </c>
      <c r="CF28" s="8">
        <v>0</v>
      </c>
      <c r="CG28" s="8">
        <v>205893</v>
      </c>
      <c r="CH28" s="8">
        <v>0</v>
      </c>
      <c r="CI28" s="8">
        <v>0</v>
      </c>
      <c r="CJ28" s="8">
        <v>0</v>
      </c>
      <c r="CK28" s="8">
        <v>0</v>
      </c>
      <c r="CL28" s="8">
        <v>183767286</v>
      </c>
      <c r="CM28" s="8">
        <v>183973179</v>
      </c>
      <c r="CN28" s="1">
        <v>183767286</v>
      </c>
      <c r="CO28" s="16">
        <f t="shared" si="0"/>
        <v>0</v>
      </c>
      <c r="CQ28" s="14"/>
    </row>
    <row r="29" spans="1:95" ht="14" x14ac:dyDescent="0.2">
      <c r="B29" s="5">
        <v>24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29539135</v>
      </c>
      <c r="AB29" s="17">
        <v>847</v>
      </c>
      <c r="AC29" s="17">
        <v>0</v>
      </c>
      <c r="AD29" s="17">
        <v>0</v>
      </c>
      <c r="AE29" s="17">
        <v>0</v>
      </c>
      <c r="AF29" s="17">
        <v>0</v>
      </c>
      <c r="AG29" s="17">
        <v>1494</v>
      </c>
      <c r="AH29" s="17">
        <v>370369</v>
      </c>
      <c r="AI29" s="17">
        <v>64468</v>
      </c>
      <c r="AJ29" s="17">
        <v>22</v>
      </c>
      <c r="AK29" s="17">
        <v>5021</v>
      </c>
      <c r="AL29" s="17">
        <v>16968</v>
      </c>
      <c r="AM29" s="17">
        <v>457678</v>
      </c>
      <c r="AN29" s="17">
        <v>108784</v>
      </c>
      <c r="AO29" s="17">
        <v>176542</v>
      </c>
      <c r="AP29" s="17">
        <v>17398</v>
      </c>
      <c r="AQ29" s="17">
        <v>20126549</v>
      </c>
      <c r="AR29" s="17">
        <v>100</v>
      </c>
      <c r="AS29" s="17">
        <v>5870.5688164295689</v>
      </c>
      <c r="AT29" s="17">
        <v>302552.43118357041</v>
      </c>
      <c r="AU29" s="17">
        <v>939768</v>
      </c>
      <c r="AV29" s="17">
        <v>9214882</v>
      </c>
      <c r="AW29" s="17">
        <v>5828774</v>
      </c>
      <c r="AX29" s="17">
        <v>41971087</v>
      </c>
      <c r="AY29" s="17">
        <v>4062474</v>
      </c>
      <c r="AZ29" s="17">
        <v>152918</v>
      </c>
      <c r="BA29" s="17">
        <v>77386</v>
      </c>
      <c r="BB29" s="17">
        <v>46089</v>
      </c>
      <c r="BC29" s="17">
        <v>12393805</v>
      </c>
      <c r="BD29" s="17">
        <v>0</v>
      </c>
      <c r="BE29" s="17">
        <v>0</v>
      </c>
      <c r="BF29" s="17">
        <v>15779</v>
      </c>
      <c r="BG29" s="17">
        <v>68151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7">
        <v>0</v>
      </c>
      <c r="BR29" s="17">
        <v>0</v>
      </c>
      <c r="BS29" s="8">
        <v>125964911</v>
      </c>
      <c r="BT29" s="8">
        <v>0</v>
      </c>
      <c r="BU29" s="8">
        <v>0</v>
      </c>
      <c r="BV29" s="8">
        <v>0</v>
      </c>
      <c r="BW29" s="8">
        <v>34609086</v>
      </c>
      <c r="BX29" s="8">
        <v>109943892</v>
      </c>
      <c r="BY29" s="8">
        <v>0</v>
      </c>
      <c r="BZ29" s="8">
        <v>144552978</v>
      </c>
      <c r="CA29" s="8">
        <v>270517889</v>
      </c>
      <c r="CB29" s="8">
        <v>5562140</v>
      </c>
      <c r="CC29" s="8">
        <v>492669</v>
      </c>
      <c r="CD29" s="8">
        <v>68170</v>
      </c>
      <c r="CE29" s="8">
        <v>0</v>
      </c>
      <c r="CF29" s="8">
        <v>0</v>
      </c>
      <c r="CG29" s="8">
        <v>6122979</v>
      </c>
      <c r="CH29" s="8">
        <v>0</v>
      </c>
      <c r="CI29" s="8">
        <v>0</v>
      </c>
      <c r="CJ29" s="8">
        <v>0</v>
      </c>
      <c r="CK29" s="8">
        <v>0</v>
      </c>
      <c r="CL29" s="8">
        <v>264394910</v>
      </c>
      <c r="CM29" s="8">
        <v>270517889</v>
      </c>
      <c r="CN29" s="1">
        <v>264394910</v>
      </c>
      <c r="CO29" s="16">
        <f t="shared" si="0"/>
        <v>0</v>
      </c>
      <c r="CQ29" s="14"/>
    </row>
    <row r="30" spans="1:95" ht="14" x14ac:dyDescent="0.2">
      <c r="B30" s="5">
        <v>25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53753966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3901</v>
      </c>
      <c r="AI30" s="17">
        <v>208452</v>
      </c>
      <c r="AJ30" s="17">
        <v>0</v>
      </c>
      <c r="AK30" s="17">
        <v>0</v>
      </c>
      <c r="AL30" s="17">
        <v>90074</v>
      </c>
      <c r="AM30" s="17">
        <v>0</v>
      </c>
      <c r="AN30" s="17">
        <v>0</v>
      </c>
      <c r="AO30" s="17">
        <v>215098</v>
      </c>
      <c r="AP30" s="17">
        <v>22648400</v>
      </c>
      <c r="AQ30" s="17">
        <v>61195250</v>
      </c>
      <c r="AR30" s="17">
        <v>159867675</v>
      </c>
      <c r="AS30" s="17">
        <v>625.62546401676855</v>
      </c>
      <c r="AT30" s="17">
        <v>8677111.3745359834</v>
      </c>
      <c r="AU30" s="17">
        <v>34049</v>
      </c>
      <c r="AV30" s="17">
        <v>2770951</v>
      </c>
      <c r="AW30" s="17">
        <v>6609217</v>
      </c>
      <c r="AX30" s="17">
        <v>0</v>
      </c>
      <c r="AY30" s="17">
        <v>1444715</v>
      </c>
      <c r="AZ30" s="17">
        <v>2623</v>
      </c>
      <c r="BA30" s="17">
        <v>0</v>
      </c>
      <c r="BB30" s="17">
        <v>13</v>
      </c>
      <c r="BC30" s="17">
        <v>9069665</v>
      </c>
      <c r="BD30" s="17">
        <v>9536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0</v>
      </c>
      <c r="BS30" s="8">
        <v>326601322</v>
      </c>
      <c r="BT30" s="8">
        <v>0</v>
      </c>
      <c r="BU30" s="8">
        <v>0</v>
      </c>
      <c r="BV30" s="8">
        <v>997825</v>
      </c>
      <c r="BW30" s="8">
        <v>36636903</v>
      </c>
      <c r="BX30" s="8">
        <v>133563802</v>
      </c>
      <c r="BY30" s="8">
        <v>0</v>
      </c>
      <c r="BZ30" s="8">
        <v>171198530</v>
      </c>
      <c r="CA30" s="8">
        <v>497799852</v>
      </c>
      <c r="CB30" s="8">
        <v>128844502</v>
      </c>
      <c r="CC30" s="8">
        <v>219</v>
      </c>
      <c r="CD30" s="8">
        <v>8</v>
      </c>
      <c r="CE30" s="8">
        <v>0</v>
      </c>
      <c r="CF30" s="8">
        <v>0</v>
      </c>
      <c r="CG30" s="8">
        <v>128844729</v>
      </c>
      <c r="CH30" s="8">
        <v>0</v>
      </c>
      <c r="CI30" s="8">
        <v>0</v>
      </c>
      <c r="CJ30" s="8">
        <v>0</v>
      </c>
      <c r="CK30" s="8">
        <v>0</v>
      </c>
      <c r="CL30" s="8">
        <v>368955123</v>
      </c>
      <c r="CM30" s="8">
        <v>497799852</v>
      </c>
      <c r="CN30" s="1">
        <v>368955123</v>
      </c>
      <c r="CO30" s="16">
        <f t="shared" si="0"/>
        <v>0</v>
      </c>
      <c r="CQ30" s="14"/>
    </row>
    <row r="31" spans="1:95" ht="14" x14ac:dyDescent="0.2">
      <c r="B31" s="5">
        <v>26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21</v>
      </c>
      <c r="U31" s="17">
        <v>1961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545622</v>
      </c>
      <c r="AD31" s="17">
        <v>39186</v>
      </c>
      <c r="AE31" s="17">
        <v>0</v>
      </c>
      <c r="AF31" s="17">
        <v>0</v>
      </c>
      <c r="AG31" s="17">
        <v>0</v>
      </c>
      <c r="AH31" s="17">
        <v>141476</v>
      </c>
      <c r="AI31" s="17">
        <v>251391</v>
      </c>
      <c r="AJ31" s="17">
        <v>0</v>
      </c>
      <c r="AK31" s="17">
        <v>0</v>
      </c>
      <c r="AL31" s="17">
        <v>0</v>
      </c>
      <c r="AM31" s="17">
        <v>44</v>
      </c>
      <c r="AN31" s="17">
        <v>0</v>
      </c>
      <c r="AO31" s="17">
        <v>36587</v>
      </c>
      <c r="AP31" s="17">
        <v>1981475</v>
      </c>
      <c r="AQ31" s="17">
        <v>1252038</v>
      </c>
      <c r="AR31" s="17">
        <v>403</v>
      </c>
      <c r="AS31" s="17">
        <v>828.1065338860667</v>
      </c>
      <c r="AT31" s="17">
        <v>15544.893466113934</v>
      </c>
      <c r="AU31" s="17">
        <v>4843603</v>
      </c>
      <c r="AV31" s="17">
        <v>2301138</v>
      </c>
      <c r="AW31" s="17">
        <v>0</v>
      </c>
      <c r="AX31" s="17">
        <v>0</v>
      </c>
      <c r="AY31" s="17">
        <v>11686</v>
      </c>
      <c r="AZ31" s="17">
        <v>13049</v>
      </c>
      <c r="BA31" s="17">
        <v>0</v>
      </c>
      <c r="BB31" s="17">
        <v>197926</v>
      </c>
      <c r="BC31" s="17">
        <v>0</v>
      </c>
      <c r="BD31" s="17">
        <v>76501167</v>
      </c>
      <c r="BE31" s="17">
        <v>36461</v>
      </c>
      <c r="BF31" s="17">
        <v>74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1012664</v>
      </c>
      <c r="BQ31" s="17">
        <v>0</v>
      </c>
      <c r="BR31" s="17">
        <v>0</v>
      </c>
      <c r="BS31" s="8">
        <v>89184345</v>
      </c>
      <c r="BT31" s="8">
        <v>1072856</v>
      </c>
      <c r="BU31" s="8">
        <v>0</v>
      </c>
      <c r="BV31" s="8">
        <v>0</v>
      </c>
      <c r="BW31" s="8">
        <v>61562</v>
      </c>
      <c r="BX31" s="8">
        <v>913335</v>
      </c>
      <c r="BY31" s="8">
        <v>0</v>
      </c>
      <c r="BZ31" s="8">
        <v>2047753</v>
      </c>
      <c r="CA31" s="8">
        <v>91232098</v>
      </c>
      <c r="CB31" s="8">
        <v>6260482</v>
      </c>
      <c r="CC31" s="8">
        <v>729500</v>
      </c>
      <c r="CD31" s="8">
        <v>109264</v>
      </c>
      <c r="CE31" s="8">
        <v>0</v>
      </c>
      <c r="CF31" s="8">
        <v>0</v>
      </c>
      <c r="CG31" s="8">
        <v>7099246</v>
      </c>
      <c r="CH31" s="8">
        <v>0</v>
      </c>
      <c r="CI31" s="8">
        <v>0</v>
      </c>
      <c r="CJ31" s="8">
        <v>0</v>
      </c>
      <c r="CK31" s="8">
        <v>0</v>
      </c>
      <c r="CL31" s="8">
        <v>84132852</v>
      </c>
      <c r="CM31" s="8">
        <v>91232098</v>
      </c>
      <c r="CN31" s="1">
        <v>84132852</v>
      </c>
      <c r="CO31" s="16">
        <f t="shared" si="0"/>
        <v>0</v>
      </c>
      <c r="CQ31" s="14"/>
    </row>
    <row r="32" spans="1:95" ht="14" x14ac:dyDescent="0.2">
      <c r="B32" s="5">
        <v>27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69271</v>
      </c>
      <c r="X32" s="17">
        <v>0</v>
      </c>
      <c r="Y32" s="17">
        <v>0</v>
      </c>
      <c r="Z32" s="17">
        <v>515854</v>
      </c>
      <c r="AA32" s="17">
        <v>0</v>
      </c>
      <c r="AB32" s="17">
        <v>0</v>
      </c>
      <c r="AC32" s="17">
        <v>0</v>
      </c>
      <c r="AD32" s="17">
        <v>10890779</v>
      </c>
      <c r="AE32" s="17">
        <v>8387</v>
      </c>
      <c r="AF32" s="17">
        <v>0</v>
      </c>
      <c r="AG32" s="17">
        <v>1088483</v>
      </c>
      <c r="AH32" s="17">
        <v>213</v>
      </c>
      <c r="AI32" s="17">
        <v>8218243</v>
      </c>
      <c r="AJ32" s="17">
        <v>330134</v>
      </c>
      <c r="AK32" s="17">
        <v>0</v>
      </c>
      <c r="AL32" s="17">
        <v>0</v>
      </c>
      <c r="AM32" s="17">
        <v>3226</v>
      </c>
      <c r="AN32" s="17">
        <v>0</v>
      </c>
      <c r="AO32" s="17">
        <v>0</v>
      </c>
      <c r="AP32" s="17">
        <v>0</v>
      </c>
      <c r="AQ32" s="17">
        <v>21144</v>
      </c>
      <c r="AR32" s="17">
        <v>0</v>
      </c>
      <c r="AS32" s="17">
        <v>0</v>
      </c>
      <c r="AT32" s="17">
        <v>0</v>
      </c>
      <c r="AU32" s="17">
        <v>0</v>
      </c>
      <c r="AV32" s="17">
        <v>0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5483</v>
      </c>
      <c r="BC32" s="17">
        <v>0</v>
      </c>
      <c r="BD32" s="17">
        <v>0</v>
      </c>
      <c r="BE32" s="17">
        <v>0</v>
      </c>
      <c r="BF32" s="17">
        <v>14961179</v>
      </c>
      <c r="BG32" s="17">
        <v>0</v>
      </c>
      <c r="BH32" s="17">
        <v>0</v>
      </c>
      <c r="BI32" s="17">
        <v>476868</v>
      </c>
      <c r="BJ32" s="17">
        <v>0</v>
      </c>
      <c r="BK32" s="17">
        <v>0</v>
      </c>
      <c r="BL32" s="17">
        <v>0</v>
      </c>
      <c r="BM32" s="17">
        <v>0</v>
      </c>
      <c r="BN32" s="17">
        <v>0</v>
      </c>
      <c r="BO32" s="17">
        <v>0</v>
      </c>
      <c r="BP32" s="17">
        <v>1459685</v>
      </c>
      <c r="BQ32" s="17">
        <v>0</v>
      </c>
      <c r="BR32" s="17">
        <v>0</v>
      </c>
      <c r="BS32" s="8">
        <v>38048949</v>
      </c>
      <c r="BT32" s="8">
        <v>99003365</v>
      </c>
      <c r="BU32" s="8">
        <v>0</v>
      </c>
      <c r="BV32" s="8">
        <v>0</v>
      </c>
      <c r="BW32" s="8">
        <v>-3151966</v>
      </c>
      <c r="BX32" s="8">
        <v>18898087</v>
      </c>
      <c r="BY32" s="8">
        <v>0</v>
      </c>
      <c r="BZ32" s="8">
        <v>114749486</v>
      </c>
      <c r="CA32" s="8">
        <v>152798435</v>
      </c>
      <c r="CB32" s="8">
        <v>15674332</v>
      </c>
      <c r="CC32" s="8">
        <v>1704731</v>
      </c>
      <c r="CD32" s="8">
        <v>503492</v>
      </c>
      <c r="CE32" s="8">
        <v>0</v>
      </c>
      <c r="CF32" s="8">
        <v>0</v>
      </c>
      <c r="CG32" s="8">
        <v>17882555</v>
      </c>
      <c r="CH32" s="8">
        <v>0</v>
      </c>
      <c r="CI32" s="8">
        <v>0</v>
      </c>
      <c r="CJ32" s="8">
        <v>0</v>
      </c>
      <c r="CK32" s="8">
        <v>0</v>
      </c>
      <c r="CL32" s="8">
        <v>134915880</v>
      </c>
      <c r="CM32" s="8">
        <v>152798435</v>
      </c>
      <c r="CN32" s="1">
        <v>134915880</v>
      </c>
      <c r="CO32" s="16">
        <f t="shared" si="0"/>
        <v>0</v>
      </c>
      <c r="CQ32" s="14"/>
    </row>
    <row r="33" spans="1:95" ht="14" x14ac:dyDescent="0.2">
      <c r="B33" s="5">
        <v>28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12071</v>
      </c>
      <c r="U33" s="17">
        <v>1342806</v>
      </c>
      <c r="V33" s="17">
        <v>0</v>
      </c>
      <c r="W33" s="17">
        <v>2518</v>
      </c>
      <c r="X33" s="17">
        <v>0</v>
      </c>
      <c r="Y33" s="17">
        <v>0</v>
      </c>
      <c r="Z33" s="17">
        <v>118</v>
      </c>
      <c r="AA33" s="17">
        <v>0</v>
      </c>
      <c r="AB33" s="17">
        <v>0</v>
      </c>
      <c r="AC33" s="17">
        <v>0</v>
      </c>
      <c r="AD33" s="17">
        <v>2505199</v>
      </c>
      <c r="AE33" s="17">
        <v>41393372</v>
      </c>
      <c r="AF33" s="17">
        <v>0</v>
      </c>
      <c r="AG33" s="17">
        <v>682807</v>
      </c>
      <c r="AH33" s="17">
        <v>34</v>
      </c>
      <c r="AI33" s="17">
        <v>6061973</v>
      </c>
      <c r="AJ33" s="17">
        <v>1851</v>
      </c>
      <c r="AK33" s="17">
        <v>0</v>
      </c>
      <c r="AL33" s="17">
        <v>0</v>
      </c>
      <c r="AM33" s="17">
        <v>0</v>
      </c>
      <c r="AN33" s="17">
        <v>12412</v>
      </c>
      <c r="AO33" s="17">
        <v>0</v>
      </c>
      <c r="AP33" s="17">
        <v>118</v>
      </c>
      <c r="AQ33" s="17">
        <v>2583349</v>
      </c>
      <c r="AR33" s="17">
        <v>0</v>
      </c>
      <c r="AS33" s="17">
        <v>0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666</v>
      </c>
      <c r="BC33" s="17">
        <v>0</v>
      </c>
      <c r="BD33" s="17">
        <v>0</v>
      </c>
      <c r="BE33" s="17">
        <v>131300</v>
      </c>
      <c r="BF33" s="17">
        <v>3080317</v>
      </c>
      <c r="BG33" s="17">
        <v>0</v>
      </c>
      <c r="BH33" s="17">
        <v>0</v>
      </c>
      <c r="BI33" s="17">
        <v>32270</v>
      </c>
      <c r="BJ33" s="17">
        <v>0</v>
      </c>
      <c r="BK33" s="17">
        <v>0</v>
      </c>
      <c r="BL33" s="17">
        <v>0</v>
      </c>
      <c r="BM33" s="17">
        <v>0</v>
      </c>
      <c r="BN33" s="17">
        <v>0</v>
      </c>
      <c r="BO33" s="17">
        <v>0</v>
      </c>
      <c r="BP33" s="17">
        <v>73964</v>
      </c>
      <c r="BQ33" s="17">
        <v>6712</v>
      </c>
      <c r="BR33" s="17">
        <v>0</v>
      </c>
      <c r="BS33" s="8">
        <v>57923857</v>
      </c>
      <c r="BT33" s="8">
        <v>30681468</v>
      </c>
      <c r="BU33" s="8">
        <v>0</v>
      </c>
      <c r="BV33" s="8">
        <v>0</v>
      </c>
      <c r="BW33" s="8">
        <v>-10073630</v>
      </c>
      <c r="BX33" s="8">
        <v>131210338</v>
      </c>
      <c r="BY33" s="8">
        <v>0</v>
      </c>
      <c r="BZ33" s="8">
        <v>151818176</v>
      </c>
      <c r="CA33" s="8">
        <v>209742033</v>
      </c>
      <c r="CB33" s="8">
        <v>12672631</v>
      </c>
      <c r="CC33" s="8">
        <v>403962</v>
      </c>
      <c r="CD33" s="8">
        <v>39315</v>
      </c>
      <c r="CE33" s="8">
        <v>0</v>
      </c>
      <c r="CF33" s="8">
        <v>0</v>
      </c>
      <c r="CG33" s="8">
        <v>13115908</v>
      </c>
      <c r="CH33" s="8">
        <v>0</v>
      </c>
      <c r="CI33" s="8">
        <v>0</v>
      </c>
      <c r="CJ33" s="8">
        <v>0</v>
      </c>
      <c r="CK33" s="8">
        <v>0</v>
      </c>
      <c r="CL33" s="8">
        <v>196626125</v>
      </c>
      <c r="CM33" s="8">
        <v>209742033</v>
      </c>
      <c r="CN33" s="1">
        <v>196626125</v>
      </c>
      <c r="CO33" s="16">
        <f t="shared" si="0"/>
        <v>0</v>
      </c>
      <c r="CQ33" s="14"/>
    </row>
    <row r="34" spans="1:95" ht="14" x14ac:dyDescent="0.2">
      <c r="B34" s="5">
        <v>29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5164</v>
      </c>
      <c r="U34" s="17">
        <v>487866</v>
      </c>
      <c r="V34" s="17">
        <v>0</v>
      </c>
      <c r="W34" s="17">
        <v>473135</v>
      </c>
      <c r="X34" s="17">
        <v>0</v>
      </c>
      <c r="Y34" s="17">
        <v>0</v>
      </c>
      <c r="Z34" s="17">
        <v>249086</v>
      </c>
      <c r="AA34" s="17">
        <v>0</v>
      </c>
      <c r="AB34" s="17">
        <v>0</v>
      </c>
      <c r="AC34" s="17">
        <v>0</v>
      </c>
      <c r="AD34" s="17">
        <v>96</v>
      </c>
      <c r="AE34" s="17">
        <v>0</v>
      </c>
      <c r="AF34" s="17">
        <v>13242905</v>
      </c>
      <c r="AG34" s="17">
        <v>3212373</v>
      </c>
      <c r="AH34" s="17">
        <v>0</v>
      </c>
      <c r="AI34" s="17">
        <v>5412159</v>
      </c>
      <c r="AJ34" s="17">
        <v>71092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307970</v>
      </c>
      <c r="AR34" s="17">
        <v>0</v>
      </c>
      <c r="AS34" s="17">
        <v>0</v>
      </c>
      <c r="AT34" s="17">
        <v>0</v>
      </c>
      <c r="AU34" s="17">
        <v>2200</v>
      </c>
      <c r="AV34" s="17">
        <v>0</v>
      </c>
      <c r="AW34" s="17">
        <v>0</v>
      </c>
      <c r="AX34" s="17">
        <v>0</v>
      </c>
      <c r="AY34" s="17">
        <v>0</v>
      </c>
      <c r="AZ34" s="17">
        <v>0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18437907</v>
      </c>
      <c r="BG34" s="17">
        <v>0</v>
      </c>
      <c r="BH34" s="17">
        <v>0</v>
      </c>
      <c r="BI34" s="17">
        <v>314450</v>
      </c>
      <c r="BJ34" s="17">
        <v>0</v>
      </c>
      <c r="BK34" s="17">
        <v>0</v>
      </c>
      <c r="BL34" s="17">
        <v>0</v>
      </c>
      <c r="BM34" s="17">
        <v>0</v>
      </c>
      <c r="BN34" s="17">
        <v>0</v>
      </c>
      <c r="BO34" s="17">
        <v>0</v>
      </c>
      <c r="BP34" s="17">
        <v>12784487</v>
      </c>
      <c r="BQ34" s="17">
        <v>0</v>
      </c>
      <c r="BR34" s="17">
        <v>0</v>
      </c>
      <c r="BS34" s="8">
        <v>55000890</v>
      </c>
      <c r="BT34" s="8">
        <v>198985459</v>
      </c>
      <c r="BU34" s="8">
        <v>0</v>
      </c>
      <c r="BV34" s="8">
        <v>0</v>
      </c>
      <c r="BW34" s="8">
        <v>-14542294</v>
      </c>
      <c r="BX34" s="8">
        <v>187249</v>
      </c>
      <c r="BY34" s="8">
        <v>0</v>
      </c>
      <c r="BZ34" s="8">
        <v>184630414</v>
      </c>
      <c r="CA34" s="8">
        <v>239631304</v>
      </c>
      <c r="CB34" s="8">
        <v>1385329</v>
      </c>
      <c r="CC34" s="8">
        <v>155</v>
      </c>
      <c r="CD34" s="8">
        <v>131075</v>
      </c>
      <c r="CE34" s="8">
        <v>0</v>
      </c>
      <c r="CF34" s="8">
        <v>0</v>
      </c>
      <c r="CG34" s="8">
        <v>1516559</v>
      </c>
      <c r="CH34" s="8">
        <v>0</v>
      </c>
      <c r="CI34" s="8">
        <v>0</v>
      </c>
      <c r="CJ34" s="8">
        <v>0</v>
      </c>
      <c r="CK34" s="8">
        <v>0</v>
      </c>
      <c r="CL34" s="8">
        <v>238114745</v>
      </c>
      <c r="CM34" s="8">
        <v>239631304</v>
      </c>
      <c r="CN34" s="1">
        <v>238114745</v>
      </c>
      <c r="CO34" s="16">
        <f t="shared" si="0"/>
        <v>0</v>
      </c>
      <c r="CQ34" s="14"/>
    </row>
    <row r="35" spans="1:95" ht="14" x14ac:dyDescent="0.2">
      <c r="B35" s="5">
        <v>30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6781</v>
      </c>
      <c r="V35" s="17">
        <v>0</v>
      </c>
      <c r="W35" s="17">
        <v>0</v>
      </c>
      <c r="X35" s="17">
        <v>0</v>
      </c>
      <c r="Y35" s="17">
        <v>0</v>
      </c>
      <c r="Z35" s="17">
        <v>26</v>
      </c>
      <c r="AA35" s="17">
        <v>0</v>
      </c>
      <c r="AB35" s="17">
        <v>0</v>
      </c>
      <c r="AC35" s="17">
        <v>0</v>
      </c>
      <c r="AD35" s="17">
        <v>431451</v>
      </c>
      <c r="AE35" s="17">
        <v>2674</v>
      </c>
      <c r="AF35" s="17">
        <v>0</v>
      </c>
      <c r="AG35" s="17">
        <v>22922178</v>
      </c>
      <c r="AH35" s="17">
        <v>653925</v>
      </c>
      <c r="AI35" s="17">
        <v>6726170</v>
      </c>
      <c r="AJ35" s="17">
        <v>54359</v>
      </c>
      <c r="AK35" s="17">
        <v>8854</v>
      </c>
      <c r="AL35" s="17">
        <v>225643</v>
      </c>
      <c r="AM35" s="17">
        <v>994424</v>
      </c>
      <c r="AN35" s="17">
        <v>808322</v>
      </c>
      <c r="AO35" s="17">
        <v>808174</v>
      </c>
      <c r="AP35" s="17">
        <v>85561</v>
      </c>
      <c r="AQ35" s="17">
        <v>68008</v>
      </c>
      <c r="AR35" s="17">
        <v>0</v>
      </c>
      <c r="AS35" s="17">
        <v>2605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26906</v>
      </c>
      <c r="BC35" s="17">
        <v>0</v>
      </c>
      <c r="BD35" s="17">
        <v>0</v>
      </c>
      <c r="BE35" s="17">
        <v>748473</v>
      </c>
      <c r="BF35" s="17">
        <v>5210215</v>
      </c>
      <c r="BG35" s="17">
        <v>0</v>
      </c>
      <c r="BH35" s="17">
        <v>0</v>
      </c>
      <c r="BI35" s="17">
        <v>715888</v>
      </c>
      <c r="BJ35" s="17">
        <v>0</v>
      </c>
      <c r="BK35" s="17">
        <v>18272</v>
      </c>
      <c r="BL35" s="17">
        <v>31954</v>
      </c>
      <c r="BM35" s="17">
        <v>0</v>
      </c>
      <c r="BN35" s="17">
        <v>0</v>
      </c>
      <c r="BO35" s="17">
        <v>0</v>
      </c>
      <c r="BP35" s="17">
        <v>607488</v>
      </c>
      <c r="BQ35" s="17">
        <v>41217</v>
      </c>
      <c r="BR35" s="17">
        <v>0</v>
      </c>
      <c r="BS35" s="8">
        <v>41199568</v>
      </c>
      <c r="BT35" s="8">
        <v>66182784</v>
      </c>
      <c r="BU35" s="8">
        <v>0</v>
      </c>
      <c r="BV35" s="8">
        <v>0</v>
      </c>
      <c r="BW35" s="8">
        <v>397731</v>
      </c>
      <c r="BX35" s="8">
        <v>3073999</v>
      </c>
      <c r="BY35" s="8">
        <v>0</v>
      </c>
      <c r="BZ35" s="8">
        <v>69654514</v>
      </c>
      <c r="CA35" s="8">
        <v>110854082</v>
      </c>
      <c r="CB35" s="8">
        <v>6615935</v>
      </c>
      <c r="CC35" s="8">
        <v>416264</v>
      </c>
      <c r="CD35" s="8">
        <v>133481</v>
      </c>
      <c r="CE35" s="8">
        <v>0</v>
      </c>
      <c r="CF35" s="8">
        <v>0</v>
      </c>
      <c r="CG35" s="8">
        <v>7165680</v>
      </c>
      <c r="CH35" s="8">
        <v>0</v>
      </c>
      <c r="CI35" s="8">
        <v>0</v>
      </c>
      <c r="CJ35" s="8">
        <v>0</v>
      </c>
      <c r="CK35" s="8">
        <v>0</v>
      </c>
      <c r="CL35" s="8">
        <v>103688402</v>
      </c>
      <c r="CM35" s="8">
        <v>110854082</v>
      </c>
      <c r="CN35" s="1">
        <v>103688402</v>
      </c>
      <c r="CO35" s="16">
        <f t="shared" si="0"/>
        <v>0</v>
      </c>
      <c r="CQ35" s="14"/>
    </row>
    <row r="36" spans="1:95" ht="14" x14ac:dyDescent="0.2">
      <c r="B36" s="5">
        <v>31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3700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2287937</v>
      </c>
      <c r="AE36" s="17">
        <v>0</v>
      </c>
      <c r="AF36" s="17">
        <v>0</v>
      </c>
      <c r="AG36" s="17">
        <v>1776298</v>
      </c>
      <c r="AH36" s="17">
        <v>533011</v>
      </c>
      <c r="AI36" s="17">
        <v>5239262</v>
      </c>
      <c r="AJ36" s="17">
        <v>1661791</v>
      </c>
      <c r="AK36" s="17">
        <v>40326</v>
      </c>
      <c r="AL36" s="17">
        <v>0</v>
      </c>
      <c r="AM36" s="17">
        <v>0</v>
      </c>
      <c r="AN36" s="17">
        <v>0</v>
      </c>
      <c r="AO36" s="17">
        <v>0</v>
      </c>
      <c r="AP36" s="17">
        <v>101</v>
      </c>
      <c r="AQ36" s="17">
        <v>388602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1711604</v>
      </c>
      <c r="BG36" s="17">
        <v>19155</v>
      </c>
      <c r="BH36" s="17">
        <v>0</v>
      </c>
      <c r="BI36" s="17">
        <v>128151</v>
      </c>
      <c r="BJ36" s="17">
        <v>0</v>
      </c>
      <c r="BK36" s="17">
        <v>0</v>
      </c>
      <c r="BL36" s="17">
        <v>0</v>
      </c>
      <c r="BM36" s="17">
        <v>0</v>
      </c>
      <c r="BN36" s="17">
        <v>0</v>
      </c>
      <c r="BO36" s="17">
        <v>0</v>
      </c>
      <c r="BP36" s="17">
        <v>393981</v>
      </c>
      <c r="BQ36" s="17">
        <v>9355</v>
      </c>
      <c r="BR36" s="17">
        <v>0</v>
      </c>
      <c r="BS36" s="8">
        <v>14193274</v>
      </c>
      <c r="BT36" s="8">
        <v>15962730</v>
      </c>
      <c r="BU36" s="8">
        <v>0</v>
      </c>
      <c r="BV36" s="8">
        <v>0</v>
      </c>
      <c r="BW36" s="8">
        <v>245312</v>
      </c>
      <c r="BX36" s="8">
        <v>259796</v>
      </c>
      <c r="BY36" s="8">
        <v>0</v>
      </c>
      <c r="BZ36" s="8">
        <v>16467838</v>
      </c>
      <c r="CA36" s="8">
        <v>30661112</v>
      </c>
      <c r="CB36" s="8">
        <v>4498724</v>
      </c>
      <c r="CC36" s="8">
        <v>1462166</v>
      </c>
      <c r="CD36" s="8">
        <v>1656571</v>
      </c>
      <c r="CE36" s="8">
        <v>0</v>
      </c>
      <c r="CF36" s="8">
        <v>0</v>
      </c>
      <c r="CG36" s="8">
        <v>7617461</v>
      </c>
      <c r="CH36" s="8">
        <v>0</v>
      </c>
      <c r="CI36" s="8">
        <v>0</v>
      </c>
      <c r="CJ36" s="8">
        <v>0</v>
      </c>
      <c r="CK36" s="8">
        <v>0</v>
      </c>
      <c r="CL36" s="8">
        <v>23043651</v>
      </c>
      <c r="CM36" s="8">
        <v>30661112</v>
      </c>
      <c r="CN36" s="1">
        <v>23043651</v>
      </c>
      <c r="CO36" s="16">
        <f t="shared" si="0"/>
        <v>0</v>
      </c>
      <c r="CQ36" s="14"/>
    </row>
    <row r="37" spans="1:95" ht="14" x14ac:dyDescent="0.2">
      <c r="B37" s="5">
        <v>32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12384</v>
      </c>
      <c r="O37" s="17">
        <v>2529</v>
      </c>
      <c r="P37" s="17">
        <v>0</v>
      </c>
      <c r="Q37" s="17">
        <v>0</v>
      </c>
      <c r="R37" s="17">
        <v>0</v>
      </c>
      <c r="S37" s="17">
        <v>0</v>
      </c>
      <c r="T37" s="17">
        <v>376143</v>
      </c>
      <c r="U37" s="17">
        <v>12463491</v>
      </c>
      <c r="V37" s="17">
        <v>88</v>
      </c>
      <c r="W37" s="17">
        <v>45374188</v>
      </c>
      <c r="X37" s="17">
        <v>0</v>
      </c>
      <c r="Y37" s="17">
        <v>0</v>
      </c>
      <c r="Z37" s="17">
        <v>6723630</v>
      </c>
      <c r="AA37" s="17">
        <v>0</v>
      </c>
      <c r="AB37" s="17">
        <v>0</v>
      </c>
      <c r="AC37" s="17">
        <v>0</v>
      </c>
      <c r="AD37" s="17">
        <v>857360</v>
      </c>
      <c r="AE37" s="17">
        <v>4559</v>
      </c>
      <c r="AF37" s="17">
        <v>0</v>
      </c>
      <c r="AG37" s="17">
        <v>953003</v>
      </c>
      <c r="AH37" s="17">
        <v>22672</v>
      </c>
      <c r="AI37" s="17">
        <v>7759827</v>
      </c>
      <c r="AJ37" s="17">
        <v>636555</v>
      </c>
      <c r="AK37" s="17">
        <v>8927</v>
      </c>
      <c r="AL37" s="17">
        <v>2142</v>
      </c>
      <c r="AM37" s="17">
        <v>172518</v>
      </c>
      <c r="AN37" s="17">
        <v>0</v>
      </c>
      <c r="AO37" s="17">
        <v>0</v>
      </c>
      <c r="AP37" s="17">
        <v>4</v>
      </c>
      <c r="AQ37" s="17">
        <v>499485</v>
      </c>
      <c r="AR37" s="17">
        <v>0</v>
      </c>
      <c r="AS37" s="17">
        <v>114.76423988615568</v>
      </c>
      <c r="AT37" s="17">
        <v>0.23576011384431617</v>
      </c>
      <c r="AU37" s="17">
        <v>5</v>
      </c>
      <c r="AV37" s="17">
        <v>0</v>
      </c>
      <c r="AW37" s="17">
        <v>0</v>
      </c>
      <c r="AX37" s="17">
        <v>0</v>
      </c>
      <c r="AY37" s="17">
        <v>0</v>
      </c>
      <c r="AZ37" s="17">
        <v>29393</v>
      </c>
      <c r="BA37" s="17">
        <v>0</v>
      </c>
      <c r="BB37" s="17">
        <v>7</v>
      </c>
      <c r="BC37" s="17">
        <v>0</v>
      </c>
      <c r="BD37" s="17">
        <v>0</v>
      </c>
      <c r="BE37" s="17">
        <v>39639</v>
      </c>
      <c r="BF37" s="17">
        <v>2804841</v>
      </c>
      <c r="BG37" s="17">
        <v>12129</v>
      </c>
      <c r="BH37" s="17">
        <v>21424</v>
      </c>
      <c r="BI37" s="17">
        <v>151514</v>
      </c>
      <c r="BJ37" s="17">
        <v>14724</v>
      </c>
      <c r="BK37" s="17">
        <v>2563</v>
      </c>
      <c r="BL37" s="17">
        <v>0</v>
      </c>
      <c r="BM37" s="17">
        <v>10140</v>
      </c>
      <c r="BN37" s="17">
        <v>62563</v>
      </c>
      <c r="BO37" s="17">
        <v>0</v>
      </c>
      <c r="BP37" s="17">
        <v>2081279</v>
      </c>
      <c r="BQ37" s="17">
        <v>1806783</v>
      </c>
      <c r="BR37" s="17">
        <v>0</v>
      </c>
      <c r="BS37" s="8">
        <v>82906624</v>
      </c>
      <c r="BT37" s="8">
        <v>93082161</v>
      </c>
      <c r="BU37" s="8">
        <v>0</v>
      </c>
      <c r="BV37" s="8">
        <v>0</v>
      </c>
      <c r="BW37" s="8">
        <v>2196442</v>
      </c>
      <c r="BX37" s="8">
        <v>9115644</v>
      </c>
      <c r="BY37" s="8">
        <v>0</v>
      </c>
      <c r="BZ37" s="8">
        <v>104394247</v>
      </c>
      <c r="CA37" s="8">
        <v>187300871</v>
      </c>
      <c r="CB37" s="8">
        <v>13450746</v>
      </c>
      <c r="CC37" s="8">
        <v>1019569</v>
      </c>
      <c r="CD37" s="8">
        <v>263910</v>
      </c>
      <c r="CE37" s="8">
        <v>0</v>
      </c>
      <c r="CF37" s="8">
        <v>0</v>
      </c>
      <c r="CG37" s="8">
        <v>14734225</v>
      </c>
      <c r="CH37" s="8">
        <v>0</v>
      </c>
      <c r="CI37" s="8">
        <v>0</v>
      </c>
      <c r="CJ37" s="8">
        <v>0</v>
      </c>
      <c r="CK37" s="8">
        <v>0</v>
      </c>
      <c r="CL37" s="8">
        <v>172566646</v>
      </c>
      <c r="CM37" s="8">
        <v>187300871</v>
      </c>
      <c r="CN37" s="1">
        <v>172566646</v>
      </c>
      <c r="CO37" s="16">
        <f t="shared" si="0"/>
        <v>0</v>
      </c>
      <c r="CQ37" s="14"/>
    </row>
    <row r="38" spans="1:95" ht="14" x14ac:dyDescent="0.2">
      <c r="B38" s="5">
        <v>33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4804</v>
      </c>
      <c r="AE38" s="17">
        <v>0</v>
      </c>
      <c r="AF38" s="17">
        <v>0</v>
      </c>
      <c r="AG38" s="17">
        <v>181212</v>
      </c>
      <c r="AH38" s="17">
        <v>7390</v>
      </c>
      <c r="AI38" s="17">
        <v>31567</v>
      </c>
      <c r="AJ38" s="17">
        <v>400398</v>
      </c>
      <c r="AK38" s="17">
        <v>10</v>
      </c>
      <c r="AL38" s="17">
        <v>0</v>
      </c>
      <c r="AM38" s="17">
        <v>164</v>
      </c>
      <c r="AN38" s="17">
        <v>23</v>
      </c>
      <c r="AO38" s="17">
        <v>28</v>
      </c>
      <c r="AP38" s="17">
        <v>111</v>
      </c>
      <c r="AQ38" s="17">
        <v>25457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38</v>
      </c>
      <c r="BA38" s="17">
        <v>0</v>
      </c>
      <c r="BB38" s="17">
        <v>0</v>
      </c>
      <c r="BC38" s="17">
        <v>0</v>
      </c>
      <c r="BD38" s="17">
        <v>0</v>
      </c>
      <c r="BE38" s="17">
        <v>204828</v>
      </c>
      <c r="BF38" s="17">
        <v>1710984</v>
      </c>
      <c r="BG38" s="17">
        <v>36502</v>
      </c>
      <c r="BH38" s="17">
        <v>0</v>
      </c>
      <c r="BI38" s="17">
        <v>193707</v>
      </c>
      <c r="BJ38" s="17">
        <v>201499</v>
      </c>
      <c r="BK38" s="17">
        <v>74575</v>
      </c>
      <c r="BL38" s="17">
        <v>0</v>
      </c>
      <c r="BM38" s="17">
        <v>220151</v>
      </c>
      <c r="BN38" s="17">
        <v>744241</v>
      </c>
      <c r="BO38" s="17">
        <v>0</v>
      </c>
      <c r="BP38" s="17">
        <v>59178</v>
      </c>
      <c r="BQ38" s="17">
        <v>215871</v>
      </c>
      <c r="BR38" s="17">
        <v>0</v>
      </c>
      <c r="BS38" s="8">
        <v>4312738</v>
      </c>
      <c r="BT38" s="8">
        <v>15194150</v>
      </c>
      <c r="BU38" s="8">
        <v>0</v>
      </c>
      <c r="BV38" s="8">
        <v>0</v>
      </c>
      <c r="BW38" s="8">
        <v>-692049</v>
      </c>
      <c r="BX38" s="8">
        <v>273417</v>
      </c>
      <c r="BY38" s="8">
        <v>0</v>
      </c>
      <c r="BZ38" s="8">
        <v>14775518</v>
      </c>
      <c r="CA38" s="8">
        <v>19088256</v>
      </c>
      <c r="CB38" s="8">
        <v>1108656</v>
      </c>
      <c r="CC38" s="8">
        <v>78503</v>
      </c>
      <c r="CD38" s="8">
        <v>25606</v>
      </c>
      <c r="CE38" s="8">
        <v>0</v>
      </c>
      <c r="CF38" s="8">
        <v>0</v>
      </c>
      <c r="CG38" s="8">
        <v>1212765</v>
      </c>
      <c r="CH38" s="8">
        <v>0</v>
      </c>
      <c r="CI38" s="8">
        <v>0</v>
      </c>
      <c r="CJ38" s="8">
        <v>0</v>
      </c>
      <c r="CK38" s="8">
        <v>0</v>
      </c>
      <c r="CL38" s="8">
        <v>17875491</v>
      </c>
      <c r="CM38" s="8">
        <v>19088256</v>
      </c>
      <c r="CN38" s="1">
        <v>17875491</v>
      </c>
      <c r="CO38" s="16">
        <f t="shared" si="0"/>
        <v>0</v>
      </c>
      <c r="CQ38" s="14"/>
    </row>
    <row r="39" spans="1:95" ht="14" x14ac:dyDescent="0.2">
      <c r="B39" s="5">
        <v>34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1542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10737621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3646714</v>
      </c>
      <c r="BG39" s="17">
        <v>0</v>
      </c>
      <c r="BH39" s="17">
        <v>0</v>
      </c>
      <c r="BI39" s="17">
        <v>92036</v>
      </c>
      <c r="BJ39" s="17">
        <v>63949</v>
      </c>
      <c r="BK39" s="17">
        <v>0</v>
      </c>
      <c r="BL39" s="17">
        <v>0</v>
      </c>
      <c r="BM39" s="17">
        <v>1081</v>
      </c>
      <c r="BN39" s="17">
        <v>0</v>
      </c>
      <c r="BO39" s="17">
        <v>0</v>
      </c>
      <c r="BP39" s="17">
        <v>0</v>
      </c>
      <c r="BQ39" s="17">
        <v>0</v>
      </c>
      <c r="BR39" s="17">
        <v>0</v>
      </c>
      <c r="BS39" s="8">
        <v>14542943</v>
      </c>
      <c r="BT39" s="8">
        <v>103262031</v>
      </c>
      <c r="BU39" s="8">
        <v>0</v>
      </c>
      <c r="BV39" s="8">
        <v>0</v>
      </c>
      <c r="BW39" s="8">
        <v>427070</v>
      </c>
      <c r="BX39" s="8">
        <v>3955482</v>
      </c>
      <c r="BY39" s="8">
        <v>0</v>
      </c>
      <c r="BZ39" s="8">
        <v>107644583</v>
      </c>
      <c r="CA39" s="8">
        <v>122187526</v>
      </c>
      <c r="CB39" s="8">
        <v>3863331</v>
      </c>
      <c r="CC39" s="8">
        <v>363674</v>
      </c>
      <c r="CD39" s="8">
        <v>120010</v>
      </c>
      <c r="CE39" s="8">
        <v>0</v>
      </c>
      <c r="CF39" s="8">
        <v>0</v>
      </c>
      <c r="CG39" s="8">
        <v>4347015</v>
      </c>
      <c r="CH39" s="8">
        <v>0</v>
      </c>
      <c r="CI39" s="8">
        <v>0</v>
      </c>
      <c r="CJ39" s="8">
        <v>0</v>
      </c>
      <c r="CK39" s="8">
        <v>0</v>
      </c>
      <c r="CL39" s="8">
        <v>117840511</v>
      </c>
      <c r="CM39" s="8">
        <v>122187526</v>
      </c>
      <c r="CN39" s="1">
        <v>117840511</v>
      </c>
      <c r="CO39" s="16">
        <f t="shared" si="0"/>
        <v>0</v>
      </c>
      <c r="CQ39" s="14"/>
    </row>
    <row r="40" spans="1:95" ht="14" x14ac:dyDescent="0.2">
      <c r="B40" s="5">
        <v>35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1660</v>
      </c>
      <c r="AA40" s="17">
        <v>0</v>
      </c>
      <c r="AB40" s="17">
        <v>0</v>
      </c>
      <c r="AC40" s="17">
        <v>0</v>
      </c>
      <c r="AD40" s="17">
        <v>0</v>
      </c>
      <c r="AE40" s="17">
        <v>4292</v>
      </c>
      <c r="AF40" s="17">
        <v>0</v>
      </c>
      <c r="AG40" s="17">
        <v>0</v>
      </c>
      <c r="AH40" s="17">
        <v>0</v>
      </c>
      <c r="AI40" s="17">
        <v>1371</v>
      </c>
      <c r="AJ40" s="17">
        <v>0</v>
      </c>
      <c r="AK40" s="17">
        <v>0</v>
      </c>
      <c r="AL40" s="17">
        <v>3415128</v>
      </c>
      <c r="AM40" s="17">
        <v>22631687</v>
      </c>
      <c r="AN40" s="17">
        <v>55515</v>
      </c>
      <c r="AO40" s="17">
        <v>13315</v>
      </c>
      <c r="AP40" s="17">
        <v>1004</v>
      </c>
      <c r="AQ40" s="17">
        <v>307992</v>
      </c>
      <c r="AR40" s="17">
        <v>0</v>
      </c>
      <c r="AS40" s="17">
        <v>1044364.0579578787</v>
      </c>
      <c r="AT40" s="17">
        <v>511272.94204212143</v>
      </c>
      <c r="AU40" s="17">
        <v>11182</v>
      </c>
      <c r="AV40" s="17">
        <v>4456</v>
      </c>
      <c r="AW40" s="17">
        <v>0</v>
      </c>
      <c r="AX40" s="17">
        <v>0</v>
      </c>
      <c r="AY40" s="17">
        <v>156022</v>
      </c>
      <c r="AZ40" s="17">
        <v>81362</v>
      </c>
      <c r="BA40" s="17">
        <v>171</v>
      </c>
      <c r="BB40" s="17">
        <v>40004</v>
      </c>
      <c r="BC40" s="17">
        <v>0</v>
      </c>
      <c r="BD40" s="17">
        <v>4183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60</v>
      </c>
      <c r="BO40" s="17">
        <v>0</v>
      </c>
      <c r="BP40" s="17">
        <v>13506</v>
      </c>
      <c r="BQ40" s="17">
        <v>15754</v>
      </c>
      <c r="BR40" s="17">
        <v>0</v>
      </c>
      <c r="BS40" s="8">
        <v>28314301</v>
      </c>
      <c r="BT40" s="8">
        <v>437467</v>
      </c>
      <c r="BU40" s="8">
        <v>0</v>
      </c>
      <c r="BV40" s="8">
        <v>0</v>
      </c>
      <c r="BW40" s="8">
        <v>191345</v>
      </c>
      <c r="BX40" s="8">
        <v>17017715</v>
      </c>
      <c r="BY40" s="8">
        <v>0</v>
      </c>
      <c r="BZ40" s="8">
        <v>17646527</v>
      </c>
      <c r="CA40" s="8">
        <v>45960828</v>
      </c>
      <c r="CB40" s="8">
        <v>4427444</v>
      </c>
      <c r="CC40" s="8">
        <v>2127044</v>
      </c>
      <c r="CD40" s="8">
        <v>185601</v>
      </c>
      <c r="CE40" s="8">
        <v>0</v>
      </c>
      <c r="CF40" s="8">
        <v>0</v>
      </c>
      <c r="CG40" s="8">
        <v>6740089</v>
      </c>
      <c r="CH40" s="8">
        <v>0</v>
      </c>
      <c r="CI40" s="8">
        <v>0</v>
      </c>
      <c r="CJ40" s="8">
        <v>0</v>
      </c>
      <c r="CK40" s="8">
        <v>0</v>
      </c>
      <c r="CL40" s="8">
        <v>39220739</v>
      </c>
      <c r="CM40" s="8">
        <v>45960828</v>
      </c>
      <c r="CN40" s="1">
        <v>39220739</v>
      </c>
      <c r="CO40" s="16">
        <f t="shared" si="0"/>
        <v>0</v>
      </c>
      <c r="CQ40" s="14"/>
    </row>
    <row r="41" spans="1:95" ht="14" x14ac:dyDescent="0.2">
      <c r="B41" s="5">
        <v>36</v>
      </c>
      <c r="C41" s="17">
        <v>31382</v>
      </c>
      <c r="D41" s="17">
        <v>1147</v>
      </c>
      <c r="E41" s="17">
        <v>1958</v>
      </c>
      <c r="F41" s="17">
        <v>16500</v>
      </c>
      <c r="G41" s="17">
        <v>165936</v>
      </c>
      <c r="H41" s="17">
        <v>3782</v>
      </c>
      <c r="I41" s="17">
        <v>45248</v>
      </c>
      <c r="J41" s="17">
        <v>8902</v>
      </c>
      <c r="K41" s="17">
        <v>27256</v>
      </c>
      <c r="L41" s="17">
        <v>25321</v>
      </c>
      <c r="M41" s="17">
        <v>2821</v>
      </c>
      <c r="N41" s="17">
        <v>6292</v>
      </c>
      <c r="O41" s="17">
        <v>273</v>
      </c>
      <c r="P41" s="17">
        <v>5057</v>
      </c>
      <c r="Q41" s="17">
        <v>2364</v>
      </c>
      <c r="R41" s="17">
        <v>3658.2446309889506</v>
      </c>
      <c r="S41" s="17">
        <v>21761.755369011051</v>
      </c>
      <c r="T41" s="17">
        <v>50474</v>
      </c>
      <c r="U41" s="17">
        <v>7179</v>
      </c>
      <c r="V41" s="17">
        <v>169</v>
      </c>
      <c r="W41" s="17">
        <v>0</v>
      </c>
      <c r="X41" s="17">
        <v>93841</v>
      </c>
      <c r="Y41" s="17">
        <v>13415</v>
      </c>
      <c r="Z41" s="17">
        <v>15742</v>
      </c>
      <c r="AA41" s="17">
        <v>147192</v>
      </c>
      <c r="AB41" s="17">
        <v>7613</v>
      </c>
      <c r="AC41" s="17">
        <v>30402</v>
      </c>
      <c r="AD41" s="17">
        <v>52129</v>
      </c>
      <c r="AE41" s="17">
        <v>0</v>
      </c>
      <c r="AF41" s="17">
        <v>145576</v>
      </c>
      <c r="AG41" s="17">
        <v>11367</v>
      </c>
      <c r="AH41" s="17">
        <v>32171</v>
      </c>
      <c r="AI41" s="17">
        <v>6425</v>
      </c>
      <c r="AJ41" s="17">
        <v>394</v>
      </c>
      <c r="AK41" s="17">
        <v>408</v>
      </c>
      <c r="AL41" s="17">
        <v>367785</v>
      </c>
      <c r="AM41" s="17">
        <v>51075015</v>
      </c>
      <c r="AN41" s="17">
        <v>605195</v>
      </c>
      <c r="AO41" s="17">
        <v>241623</v>
      </c>
      <c r="AP41" s="17">
        <v>11722</v>
      </c>
      <c r="AQ41" s="17">
        <v>152840</v>
      </c>
      <c r="AR41" s="17">
        <v>158</v>
      </c>
      <c r="AS41" s="17">
        <v>495683.609989107</v>
      </c>
      <c r="AT41" s="17">
        <v>475502.39001089305</v>
      </c>
      <c r="AU41" s="17">
        <v>29071</v>
      </c>
      <c r="AV41" s="17">
        <v>0</v>
      </c>
      <c r="AW41" s="17">
        <v>255</v>
      </c>
      <c r="AX41" s="17">
        <v>434</v>
      </c>
      <c r="AY41" s="17">
        <v>501218</v>
      </c>
      <c r="AZ41" s="17">
        <v>760173</v>
      </c>
      <c r="BA41" s="17">
        <v>472034</v>
      </c>
      <c r="BB41" s="17">
        <v>550976</v>
      </c>
      <c r="BC41" s="17">
        <v>14697</v>
      </c>
      <c r="BD41" s="17">
        <v>994523</v>
      </c>
      <c r="BE41" s="17">
        <v>8614273</v>
      </c>
      <c r="BF41" s="17">
        <v>1960785</v>
      </c>
      <c r="BG41" s="17">
        <v>27674</v>
      </c>
      <c r="BH41" s="17">
        <v>407316</v>
      </c>
      <c r="BI41" s="17">
        <v>137510</v>
      </c>
      <c r="BJ41" s="17">
        <v>33352</v>
      </c>
      <c r="BK41" s="17">
        <v>152100</v>
      </c>
      <c r="BL41" s="17">
        <v>177171</v>
      </c>
      <c r="BM41" s="17">
        <v>56850</v>
      </c>
      <c r="BN41" s="17">
        <v>641117</v>
      </c>
      <c r="BO41" s="17">
        <v>1363219</v>
      </c>
      <c r="BP41" s="17">
        <v>1669880</v>
      </c>
      <c r="BQ41" s="17">
        <v>1934341</v>
      </c>
      <c r="BR41" s="17">
        <v>6692</v>
      </c>
      <c r="BS41" s="8">
        <v>74915341</v>
      </c>
      <c r="BT41" s="8">
        <v>99064620</v>
      </c>
      <c r="BU41" s="8">
        <v>0</v>
      </c>
      <c r="BV41" s="8">
        <v>166363</v>
      </c>
      <c r="BW41" s="8">
        <v>12525376</v>
      </c>
      <c r="BX41" s="8">
        <v>85865660</v>
      </c>
      <c r="BY41" s="8">
        <v>0</v>
      </c>
      <c r="BZ41" s="8">
        <v>197622019</v>
      </c>
      <c r="CA41" s="8">
        <v>272537360</v>
      </c>
      <c r="CB41" s="8">
        <v>12545366</v>
      </c>
      <c r="CC41" s="8">
        <v>2736198</v>
      </c>
      <c r="CD41" s="8">
        <v>383497</v>
      </c>
      <c r="CE41" s="8">
        <v>0</v>
      </c>
      <c r="CF41" s="8">
        <v>0</v>
      </c>
      <c r="CG41" s="8">
        <v>15665061</v>
      </c>
      <c r="CH41" s="8">
        <v>0</v>
      </c>
      <c r="CI41" s="8">
        <v>0</v>
      </c>
      <c r="CJ41" s="8">
        <v>0</v>
      </c>
      <c r="CK41" s="8">
        <v>0</v>
      </c>
      <c r="CL41" s="8">
        <v>256872299</v>
      </c>
      <c r="CM41" s="8">
        <v>272537360</v>
      </c>
      <c r="CN41" s="1">
        <v>256872299</v>
      </c>
      <c r="CO41" s="16">
        <f t="shared" si="0"/>
        <v>0</v>
      </c>
      <c r="CQ41" s="14"/>
    </row>
    <row r="42" spans="1:95" ht="14" x14ac:dyDescent="0.2">
      <c r="B42" s="5">
        <v>37</v>
      </c>
      <c r="C42" s="17">
        <v>0</v>
      </c>
      <c r="D42" s="17">
        <v>0</v>
      </c>
      <c r="E42" s="17">
        <v>2421</v>
      </c>
      <c r="F42" s="17">
        <v>688</v>
      </c>
      <c r="G42" s="17">
        <v>59210</v>
      </c>
      <c r="H42" s="17">
        <v>795</v>
      </c>
      <c r="I42" s="17">
        <v>769</v>
      </c>
      <c r="J42" s="17">
        <v>0</v>
      </c>
      <c r="K42" s="17">
        <v>3201</v>
      </c>
      <c r="L42" s="17">
        <v>0</v>
      </c>
      <c r="M42" s="17">
        <v>14305</v>
      </c>
      <c r="N42" s="17">
        <v>1090</v>
      </c>
      <c r="O42" s="17">
        <v>3707</v>
      </c>
      <c r="P42" s="17">
        <v>1677</v>
      </c>
      <c r="Q42" s="17">
        <v>1205</v>
      </c>
      <c r="R42" s="17">
        <v>15260.45699189092</v>
      </c>
      <c r="S42" s="17">
        <v>11639.543008109078</v>
      </c>
      <c r="T42" s="17">
        <v>6897</v>
      </c>
      <c r="U42" s="17">
        <v>287</v>
      </c>
      <c r="V42" s="17">
        <v>0</v>
      </c>
      <c r="W42" s="17">
        <v>14086</v>
      </c>
      <c r="X42" s="17">
        <v>0</v>
      </c>
      <c r="Y42" s="17">
        <v>0</v>
      </c>
      <c r="Z42" s="17">
        <v>151847</v>
      </c>
      <c r="AA42" s="17">
        <v>0</v>
      </c>
      <c r="AB42" s="17">
        <v>0</v>
      </c>
      <c r="AC42" s="17">
        <v>85942</v>
      </c>
      <c r="AD42" s="17">
        <v>45908</v>
      </c>
      <c r="AE42" s="17">
        <v>4734</v>
      </c>
      <c r="AF42" s="17">
        <v>8287</v>
      </c>
      <c r="AG42" s="17">
        <v>14401</v>
      </c>
      <c r="AH42" s="17">
        <v>26108</v>
      </c>
      <c r="AI42" s="17">
        <v>53287</v>
      </c>
      <c r="AJ42" s="17">
        <v>38284</v>
      </c>
      <c r="AK42" s="17">
        <v>20804</v>
      </c>
      <c r="AL42" s="17">
        <v>13578</v>
      </c>
      <c r="AM42" s="17">
        <v>119355</v>
      </c>
      <c r="AN42" s="17">
        <v>30840144</v>
      </c>
      <c r="AO42" s="17">
        <v>170068</v>
      </c>
      <c r="AP42" s="17">
        <v>11951</v>
      </c>
      <c r="AQ42" s="17">
        <v>126567</v>
      </c>
      <c r="AR42" s="17">
        <v>1297</v>
      </c>
      <c r="AS42" s="17">
        <v>45639.678177629663</v>
      </c>
      <c r="AT42" s="17">
        <v>54606.32182237033</v>
      </c>
      <c r="AU42" s="17">
        <v>60567</v>
      </c>
      <c r="AV42" s="17">
        <v>0</v>
      </c>
      <c r="AW42" s="17">
        <v>0</v>
      </c>
      <c r="AX42" s="17">
        <v>0</v>
      </c>
      <c r="AY42" s="17">
        <v>3065719</v>
      </c>
      <c r="AZ42" s="17">
        <v>722112</v>
      </c>
      <c r="BA42" s="17">
        <v>383425</v>
      </c>
      <c r="BB42" s="17">
        <v>1221830</v>
      </c>
      <c r="BC42" s="17">
        <v>0</v>
      </c>
      <c r="BD42" s="17">
        <v>57619877</v>
      </c>
      <c r="BE42" s="17">
        <v>4145514</v>
      </c>
      <c r="BF42" s="17">
        <v>15466</v>
      </c>
      <c r="BG42" s="17">
        <v>0</v>
      </c>
      <c r="BH42" s="17">
        <v>17447</v>
      </c>
      <c r="BI42" s="17">
        <v>0</v>
      </c>
      <c r="BJ42" s="17">
        <v>3110</v>
      </c>
      <c r="BK42" s="17">
        <v>24603</v>
      </c>
      <c r="BL42" s="17">
        <v>7531</v>
      </c>
      <c r="BM42" s="17">
        <v>3718</v>
      </c>
      <c r="BN42" s="17">
        <v>13117</v>
      </c>
      <c r="BO42" s="17">
        <v>81724</v>
      </c>
      <c r="BP42" s="17">
        <v>230184</v>
      </c>
      <c r="BQ42" s="17">
        <v>127001</v>
      </c>
      <c r="BR42" s="17">
        <v>5121</v>
      </c>
      <c r="BS42" s="8">
        <v>99718112</v>
      </c>
      <c r="BT42" s="8">
        <v>33687398</v>
      </c>
      <c r="BU42" s="8">
        <v>0</v>
      </c>
      <c r="BV42" s="8">
        <v>140639</v>
      </c>
      <c r="BW42" s="8">
        <v>7444884</v>
      </c>
      <c r="BX42" s="8">
        <v>37928606</v>
      </c>
      <c r="BY42" s="8">
        <v>0</v>
      </c>
      <c r="BZ42" s="8">
        <v>79201527</v>
      </c>
      <c r="CA42" s="8">
        <v>178919639</v>
      </c>
      <c r="CB42" s="8">
        <v>3872786</v>
      </c>
      <c r="CC42" s="8">
        <v>209624</v>
      </c>
      <c r="CD42" s="8">
        <v>56569</v>
      </c>
      <c r="CE42" s="8">
        <v>0</v>
      </c>
      <c r="CF42" s="8">
        <v>0</v>
      </c>
      <c r="CG42" s="8">
        <v>4138979</v>
      </c>
      <c r="CH42" s="8">
        <v>0</v>
      </c>
      <c r="CI42" s="8">
        <v>0</v>
      </c>
      <c r="CJ42" s="8">
        <v>0</v>
      </c>
      <c r="CK42" s="8">
        <v>0</v>
      </c>
      <c r="CL42" s="8">
        <v>174780660</v>
      </c>
      <c r="CM42" s="8">
        <v>178919639</v>
      </c>
      <c r="CN42" s="1">
        <v>174780660</v>
      </c>
      <c r="CO42" s="16">
        <f t="shared" si="0"/>
        <v>0</v>
      </c>
      <c r="CQ42" s="14"/>
    </row>
    <row r="43" spans="1:95" ht="14" x14ac:dyDescent="0.2">
      <c r="B43" s="5">
        <v>38</v>
      </c>
      <c r="C43" s="17">
        <v>0</v>
      </c>
      <c r="D43" s="17">
        <v>0</v>
      </c>
      <c r="E43" s="17">
        <v>0</v>
      </c>
      <c r="F43" s="17">
        <v>2640</v>
      </c>
      <c r="G43" s="17">
        <v>29364</v>
      </c>
      <c r="H43" s="17">
        <v>368</v>
      </c>
      <c r="I43" s="17">
        <v>7883</v>
      </c>
      <c r="J43" s="17">
        <v>2326</v>
      </c>
      <c r="K43" s="17">
        <v>5702</v>
      </c>
      <c r="L43" s="17">
        <v>64915</v>
      </c>
      <c r="M43" s="17">
        <v>1751</v>
      </c>
      <c r="N43" s="17">
        <v>1996</v>
      </c>
      <c r="O43" s="17">
        <v>19</v>
      </c>
      <c r="P43" s="17">
        <v>485</v>
      </c>
      <c r="Q43" s="17">
        <v>1611</v>
      </c>
      <c r="R43" s="17">
        <v>943.38453720598852</v>
      </c>
      <c r="S43" s="17">
        <v>330.61546279401165</v>
      </c>
      <c r="T43" s="17">
        <v>11875</v>
      </c>
      <c r="U43" s="17">
        <v>9617</v>
      </c>
      <c r="V43" s="17">
        <v>547</v>
      </c>
      <c r="W43" s="17">
        <v>23336</v>
      </c>
      <c r="X43" s="17">
        <v>92917</v>
      </c>
      <c r="Y43" s="17">
        <v>55139</v>
      </c>
      <c r="Z43" s="17">
        <v>39163</v>
      </c>
      <c r="AA43" s="17">
        <v>117150</v>
      </c>
      <c r="AB43" s="17">
        <v>53426</v>
      </c>
      <c r="AC43" s="17">
        <v>48557</v>
      </c>
      <c r="AD43" s="17">
        <v>110226</v>
      </c>
      <c r="AE43" s="17">
        <v>519</v>
      </c>
      <c r="AF43" s="17">
        <v>7208</v>
      </c>
      <c r="AG43" s="17">
        <v>90936</v>
      </c>
      <c r="AH43" s="17">
        <v>3912</v>
      </c>
      <c r="AI43" s="17">
        <v>292388</v>
      </c>
      <c r="AJ43" s="17">
        <v>199728</v>
      </c>
      <c r="AK43" s="17">
        <v>5882678</v>
      </c>
      <c r="AL43" s="17">
        <v>84362</v>
      </c>
      <c r="AM43" s="17">
        <v>825433</v>
      </c>
      <c r="AN43" s="17">
        <v>333470</v>
      </c>
      <c r="AO43" s="17">
        <v>41008185</v>
      </c>
      <c r="AP43" s="17">
        <v>95597</v>
      </c>
      <c r="AQ43" s="17">
        <v>1107428</v>
      </c>
      <c r="AR43" s="17">
        <v>1387</v>
      </c>
      <c r="AS43" s="17">
        <v>39738.076276156586</v>
      </c>
      <c r="AT43" s="17">
        <v>574548.92372384341</v>
      </c>
      <c r="AU43" s="17">
        <v>227958</v>
      </c>
      <c r="AV43" s="17">
        <v>270308</v>
      </c>
      <c r="AW43" s="17">
        <v>21765</v>
      </c>
      <c r="AX43" s="17">
        <v>13669</v>
      </c>
      <c r="AY43" s="17">
        <v>242550</v>
      </c>
      <c r="AZ43" s="17">
        <v>2745254</v>
      </c>
      <c r="BA43" s="17">
        <v>175996</v>
      </c>
      <c r="BB43" s="17">
        <v>128429</v>
      </c>
      <c r="BC43" s="17">
        <v>162824</v>
      </c>
      <c r="BD43" s="17">
        <v>2195261</v>
      </c>
      <c r="BE43" s="17">
        <v>24705476</v>
      </c>
      <c r="BF43" s="17">
        <v>102858</v>
      </c>
      <c r="BG43" s="17">
        <v>52995</v>
      </c>
      <c r="BH43" s="17">
        <v>649380</v>
      </c>
      <c r="BI43" s="17">
        <v>80255</v>
      </c>
      <c r="BJ43" s="17">
        <v>193653</v>
      </c>
      <c r="BK43" s="17">
        <v>148420</v>
      </c>
      <c r="BL43" s="17">
        <v>1409218</v>
      </c>
      <c r="BM43" s="17">
        <v>2640435</v>
      </c>
      <c r="BN43" s="17">
        <v>1785900</v>
      </c>
      <c r="BO43" s="17">
        <v>5604672</v>
      </c>
      <c r="BP43" s="17">
        <v>15026373</v>
      </c>
      <c r="BQ43" s="17">
        <v>233457</v>
      </c>
      <c r="BR43" s="17">
        <v>4691</v>
      </c>
      <c r="BS43" s="8">
        <v>110051602</v>
      </c>
      <c r="BT43" s="8">
        <v>21087049</v>
      </c>
      <c r="BU43" s="8">
        <v>0</v>
      </c>
      <c r="BV43" s="8">
        <v>0</v>
      </c>
      <c r="BW43" s="8">
        <v>221929</v>
      </c>
      <c r="BX43" s="8">
        <v>40580766</v>
      </c>
      <c r="BY43" s="8">
        <v>0</v>
      </c>
      <c r="BZ43" s="8">
        <v>61889744</v>
      </c>
      <c r="CA43" s="8">
        <v>171941346</v>
      </c>
      <c r="CB43" s="8">
        <v>22131601</v>
      </c>
      <c r="CC43" s="8">
        <v>2710626</v>
      </c>
      <c r="CD43" s="8">
        <v>310662</v>
      </c>
      <c r="CE43" s="8">
        <v>0</v>
      </c>
      <c r="CF43" s="8">
        <v>0</v>
      </c>
      <c r="CG43" s="8">
        <v>25152889</v>
      </c>
      <c r="CH43" s="8">
        <v>0</v>
      </c>
      <c r="CI43" s="8">
        <v>0</v>
      </c>
      <c r="CJ43" s="8">
        <v>0</v>
      </c>
      <c r="CK43" s="8">
        <v>0</v>
      </c>
      <c r="CL43" s="8">
        <v>146788457</v>
      </c>
      <c r="CM43" s="8">
        <v>171941346</v>
      </c>
      <c r="CN43" s="1">
        <v>146788457</v>
      </c>
      <c r="CO43" s="16">
        <f t="shared" si="0"/>
        <v>0</v>
      </c>
      <c r="CQ43" s="14"/>
    </row>
    <row r="44" spans="1:95" ht="14" x14ac:dyDescent="0.2">
      <c r="B44" s="5">
        <v>39</v>
      </c>
      <c r="C44" s="17">
        <v>18256348</v>
      </c>
      <c r="D44" s="17">
        <v>961585</v>
      </c>
      <c r="E44" s="17">
        <v>6475114</v>
      </c>
      <c r="F44" s="17">
        <v>938943</v>
      </c>
      <c r="G44" s="17">
        <v>7826638</v>
      </c>
      <c r="H44" s="17">
        <v>177959</v>
      </c>
      <c r="I44" s="17">
        <v>3878429</v>
      </c>
      <c r="J44" s="17">
        <v>1515274</v>
      </c>
      <c r="K44" s="17">
        <v>2242185</v>
      </c>
      <c r="L44" s="17">
        <v>13190232</v>
      </c>
      <c r="M44" s="17">
        <v>1331915</v>
      </c>
      <c r="N44" s="17">
        <v>1902403</v>
      </c>
      <c r="O44" s="17">
        <v>90388</v>
      </c>
      <c r="P44" s="17">
        <v>351781</v>
      </c>
      <c r="Q44" s="17">
        <v>61268</v>
      </c>
      <c r="R44" s="17">
        <v>1122948.7392747607</v>
      </c>
      <c r="S44" s="17">
        <v>2304230.2607252393</v>
      </c>
      <c r="T44" s="17">
        <v>450338</v>
      </c>
      <c r="U44" s="17">
        <v>0</v>
      </c>
      <c r="V44" s="17">
        <v>0</v>
      </c>
      <c r="W44" s="17">
        <v>0</v>
      </c>
      <c r="X44" s="17">
        <v>26600</v>
      </c>
      <c r="Y44" s="17">
        <v>0</v>
      </c>
      <c r="Z44" s="17">
        <v>273041</v>
      </c>
      <c r="AA44" s="17">
        <v>1757</v>
      </c>
      <c r="AB44" s="17">
        <v>0</v>
      </c>
      <c r="AC44" s="17">
        <v>12269</v>
      </c>
      <c r="AD44" s="17">
        <v>0</v>
      </c>
      <c r="AE44" s="17">
        <v>0</v>
      </c>
      <c r="AF44" s="17">
        <v>0</v>
      </c>
      <c r="AG44" s="17">
        <v>1400</v>
      </c>
      <c r="AH44" s="17">
        <v>76295</v>
      </c>
      <c r="AI44" s="17">
        <v>242577</v>
      </c>
      <c r="AJ44" s="17">
        <v>3782</v>
      </c>
      <c r="AK44" s="17">
        <v>2828</v>
      </c>
      <c r="AL44" s="17">
        <v>1274</v>
      </c>
      <c r="AM44" s="17">
        <v>5268</v>
      </c>
      <c r="AN44" s="17">
        <v>97748</v>
      </c>
      <c r="AO44" s="17">
        <v>4865</v>
      </c>
      <c r="AP44" s="17">
        <v>185976</v>
      </c>
      <c r="AQ44" s="17">
        <v>260201</v>
      </c>
      <c r="AR44" s="17">
        <v>277</v>
      </c>
      <c r="AS44" s="17">
        <v>46161.098614328912</v>
      </c>
      <c r="AT44" s="17">
        <v>39617.901385671103</v>
      </c>
      <c r="AU44" s="17">
        <v>21585</v>
      </c>
      <c r="AV44" s="17">
        <v>18055</v>
      </c>
      <c r="AW44" s="17">
        <v>0</v>
      </c>
      <c r="AX44" s="17">
        <v>0</v>
      </c>
      <c r="AY44" s="17">
        <v>44424</v>
      </c>
      <c r="AZ44" s="17">
        <v>154438</v>
      </c>
      <c r="BA44" s="17">
        <v>0</v>
      </c>
      <c r="BB44" s="17">
        <v>4916</v>
      </c>
      <c r="BC44" s="17">
        <v>0</v>
      </c>
      <c r="BD44" s="17">
        <v>0</v>
      </c>
      <c r="BE44" s="17">
        <v>248059</v>
      </c>
      <c r="BF44" s="17">
        <v>66716</v>
      </c>
      <c r="BG44" s="17">
        <v>0</v>
      </c>
      <c r="BH44" s="17">
        <v>33452</v>
      </c>
      <c r="BI44" s="17">
        <v>10873</v>
      </c>
      <c r="BJ44" s="17">
        <v>0</v>
      </c>
      <c r="BK44" s="17">
        <v>1291</v>
      </c>
      <c r="BL44" s="17">
        <v>0</v>
      </c>
      <c r="BM44" s="17">
        <v>1494</v>
      </c>
      <c r="BN44" s="17">
        <v>235578</v>
      </c>
      <c r="BO44" s="17">
        <v>329039</v>
      </c>
      <c r="BP44" s="17">
        <v>200213</v>
      </c>
      <c r="BQ44" s="17">
        <v>250866</v>
      </c>
      <c r="BR44" s="17">
        <v>0</v>
      </c>
      <c r="BS44" s="8">
        <v>65980915</v>
      </c>
      <c r="BT44" s="8">
        <v>6457190</v>
      </c>
      <c r="BU44" s="8">
        <v>0</v>
      </c>
      <c r="BV44" s="8">
        <v>0</v>
      </c>
      <c r="BW44" s="8">
        <v>4079485</v>
      </c>
      <c r="BX44" s="8">
        <v>2923360</v>
      </c>
      <c r="BY44" s="8">
        <v>0</v>
      </c>
      <c r="BZ44" s="8">
        <v>13460035</v>
      </c>
      <c r="CA44" s="8">
        <v>79440950</v>
      </c>
      <c r="CB44" s="8">
        <v>28815023</v>
      </c>
      <c r="CC44" s="8">
        <v>1309138</v>
      </c>
      <c r="CD44" s="8">
        <v>85600</v>
      </c>
      <c r="CE44" s="8">
        <v>0</v>
      </c>
      <c r="CF44" s="8">
        <v>0</v>
      </c>
      <c r="CG44" s="8">
        <v>30209761</v>
      </c>
      <c r="CH44" s="8">
        <v>0</v>
      </c>
      <c r="CI44" s="8">
        <v>0</v>
      </c>
      <c r="CJ44" s="8">
        <v>0</v>
      </c>
      <c r="CK44" s="8">
        <v>0</v>
      </c>
      <c r="CL44" s="8">
        <v>49231189</v>
      </c>
      <c r="CM44" s="8">
        <v>79440950</v>
      </c>
      <c r="CN44" s="1">
        <v>49231189</v>
      </c>
      <c r="CO44" s="16">
        <f t="shared" si="0"/>
        <v>0</v>
      </c>
      <c r="CQ44" s="14"/>
    </row>
    <row r="45" spans="1:95" ht="14" x14ac:dyDescent="0.2">
      <c r="B45" s="5">
        <v>40</v>
      </c>
      <c r="C45" s="17">
        <v>0</v>
      </c>
      <c r="D45" s="17">
        <v>0</v>
      </c>
      <c r="E45" s="17">
        <v>0</v>
      </c>
      <c r="F45" s="17">
        <v>0</v>
      </c>
      <c r="G45" s="17">
        <v>509</v>
      </c>
      <c r="H45" s="17">
        <v>55</v>
      </c>
      <c r="I45" s="17">
        <v>1576210</v>
      </c>
      <c r="J45" s="17">
        <v>1332</v>
      </c>
      <c r="K45" s="17">
        <v>2314</v>
      </c>
      <c r="L45" s="17">
        <v>803001</v>
      </c>
      <c r="M45" s="17">
        <v>10370</v>
      </c>
      <c r="N45" s="17">
        <v>121763</v>
      </c>
      <c r="O45" s="17">
        <v>328</v>
      </c>
      <c r="P45" s="17">
        <v>238</v>
      </c>
      <c r="Q45" s="17">
        <v>295</v>
      </c>
      <c r="R45" s="17">
        <v>1651.5849178899591</v>
      </c>
      <c r="S45" s="17">
        <v>2607.4150821100407</v>
      </c>
      <c r="T45" s="17">
        <v>98471</v>
      </c>
      <c r="U45" s="17">
        <v>476811</v>
      </c>
      <c r="V45" s="17">
        <v>39715</v>
      </c>
      <c r="W45" s="17">
        <v>1694662</v>
      </c>
      <c r="X45" s="17">
        <v>66059</v>
      </c>
      <c r="Y45" s="17">
        <v>25660</v>
      </c>
      <c r="Z45" s="17">
        <v>843370</v>
      </c>
      <c r="AA45" s="17">
        <v>4581456</v>
      </c>
      <c r="AB45" s="17">
        <v>27933</v>
      </c>
      <c r="AC45" s="17">
        <v>2381927</v>
      </c>
      <c r="AD45" s="17">
        <v>702364</v>
      </c>
      <c r="AE45" s="17">
        <v>361967</v>
      </c>
      <c r="AF45" s="17">
        <v>29232</v>
      </c>
      <c r="AG45" s="17">
        <v>257611</v>
      </c>
      <c r="AH45" s="17">
        <v>290056</v>
      </c>
      <c r="AI45" s="17">
        <v>1789157</v>
      </c>
      <c r="AJ45" s="17">
        <v>551070</v>
      </c>
      <c r="AK45" s="17">
        <v>1255723</v>
      </c>
      <c r="AL45" s="17">
        <v>7009985</v>
      </c>
      <c r="AM45" s="17">
        <v>17293800</v>
      </c>
      <c r="AN45" s="17">
        <v>7892968</v>
      </c>
      <c r="AO45" s="17">
        <v>13446871</v>
      </c>
      <c r="AP45" s="17">
        <v>5144735</v>
      </c>
      <c r="AQ45" s="17">
        <v>62297255</v>
      </c>
      <c r="AR45" s="17">
        <v>375933</v>
      </c>
      <c r="AS45" s="17">
        <v>16565439.927441664</v>
      </c>
      <c r="AT45" s="17">
        <v>56876507.072558336</v>
      </c>
      <c r="AU45" s="17">
        <v>3932962</v>
      </c>
      <c r="AV45" s="17">
        <v>125302</v>
      </c>
      <c r="AW45" s="17">
        <v>3307555</v>
      </c>
      <c r="AX45" s="17">
        <v>132345</v>
      </c>
      <c r="AY45" s="17">
        <v>26003325</v>
      </c>
      <c r="AZ45" s="17">
        <v>31954814</v>
      </c>
      <c r="BA45" s="17">
        <v>1626281</v>
      </c>
      <c r="BB45" s="17">
        <v>1488325</v>
      </c>
      <c r="BC45" s="17">
        <v>1720140</v>
      </c>
      <c r="BD45" s="17">
        <v>13278854</v>
      </c>
      <c r="BE45" s="17">
        <v>6105947</v>
      </c>
      <c r="BF45" s="17">
        <v>939149</v>
      </c>
      <c r="BG45" s="17">
        <v>39742</v>
      </c>
      <c r="BH45" s="17">
        <v>703338</v>
      </c>
      <c r="BI45" s="17">
        <v>234683</v>
      </c>
      <c r="BJ45" s="17">
        <v>40479</v>
      </c>
      <c r="BK45" s="17">
        <v>71534</v>
      </c>
      <c r="BL45" s="17">
        <v>35538</v>
      </c>
      <c r="BM45" s="17">
        <v>358504</v>
      </c>
      <c r="BN45" s="17">
        <v>1713773</v>
      </c>
      <c r="BO45" s="17">
        <v>4260341</v>
      </c>
      <c r="BP45" s="17">
        <v>19151367</v>
      </c>
      <c r="BQ45" s="17">
        <v>1862991</v>
      </c>
      <c r="BR45" s="17">
        <v>9743</v>
      </c>
      <c r="BS45" s="8">
        <v>323994444</v>
      </c>
      <c r="BT45" s="8">
        <v>82723440</v>
      </c>
      <c r="BU45" s="8">
        <v>0</v>
      </c>
      <c r="BV45" s="8">
        <v>0</v>
      </c>
      <c r="BW45" s="8">
        <v>-22473351</v>
      </c>
      <c r="BX45" s="8">
        <v>56649753</v>
      </c>
      <c r="BY45" s="8">
        <v>0</v>
      </c>
      <c r="BZ45" s="8">
        <v>116899842</v>
      </c>
      <c r="CA45" s="8">
        <v>440894286</v>
      </c>
      <c r="CB45" s="8">
        <v>136427021</v>
      </c>
      <c r="CC45" s="8">
        <v>16115703</v>
      </c>
      <c r="CD45" s="8">
        <v>3363132</v>
      </c>
      <c r="CE45" s="8">
        <v>0</v>
      </c>
      <c r="CF45" s="8">
        <v>0</v>
      </c>
      <c r="CG45" s="8">
        <v>155905856</v>
      </c>
      <c r="CH45" s="8">
        <v>0</v>
      </c>
      <c r="CI45" s="8">
        <v>0</v>
      </c>
      <c r="CJ45" s="8">
        <v>0</v>
      </c>
      <c r="CK45" s="8">
        <v>0</v>
      </c>
      <c r="CL45" s="8">
        <v>284988430</v>
      </c>
      <c r="CM45" s="8">
        <v>440894286</v>
      </c>
      <c r="CN45" s="1">
        <v>284988430</v>
      </c>
      <c r="CO45" s="16">
        <f t="shared" si="0"/>
        <v>0</v>
      </c>
      <c r="CQ45" s="14"/>
    </row>
    <row r="46" spans="1:95" ht="14" x14ac:dyDescent="0.2">
      <c r="B46" s="5">
        <v>41</v>
      </c>
      <c r="C46" s="17">
        <v>11041</v>
      </c>
      <c r="D46" s="17">
        <v>208</v>
      </c>
      <c r="E46" s="17">
        <v>1746</v>
      </c>
      <c r="F46" s="17">
        <v>2620</v>
      </c>
      <c r="G46" s="17">
        <v>83521</v>
      </c>
      <c r="H46" s="17">
        <v>609</v>
      </c>
      <c r="I46" s="17">
        <v>248643</v>
      </c>
      <c r="J46" s="17">
        <v>100762</v>
      </c>
      <c r="K46" s="17">
        <v>164803</v>
      </c>
      <c r="L46" s="17">
        <v>724465</v>
      </c>
      <c r="M46" s="17">
        <v>40528</v>
      </c>
      <c r="N46" s="17">
        <v>49465</v>
      </c>
      <c r="O46" s="17">
        <v>2176</v>
      </c>
      <c r="P46" s="17">
        <v>1862</v>
      </c>
      <c r="Q46" s="17">
        <v>2614</v>
      </c>
      <c r="R46" s="17">
        <v>16077.442953333752</v>
      </c>
      <c r="S46" s="17">
        <v>10675.557046666247</v>
      </c>
      <c r="T46" s="17">
        <v>731204</v>
      </c>
      <c r="U46" s="17">
        <v>148935</v>
      </c>
      <c r="V46" s="17">
        <v>52870</v>
      </c>
      <c r="W46" s="17">
        <v>264939</v>
      </c>
      <c r="X46" s="17">
        <v>1250235</v>
      </c>
      <c r="Y46" s="17">
        <v>201478</v>
      </c>
      <c r="Z46" s="17">
        <v>8067065</v>
      </c>
      <c r="AA46" s="17">
        <v>3066620</v>
      </c>
      <c r="AB46" s="17">
        <v>56767</v>
      </c>
      <c r="AC46" s="17">
        <v>3796568</v>
      </c>
      <c r="AD46" s="17">
        <v>478905</v>
      </c>
      <c r="AE46" s="17">
        <v>345298</v>
      </c>
      <c r="AF46" s="17">
        <v>327280</v>
      </c>
      <c r="AG46" s="17">
        <v>292255</v>
      </c>
      <c r="AH46" s="17">
        <v>722225</v>
      </c>
      <c r="AI46" s="17">
        <v>1339958</v>
      </c>
      <c r="AJ46" s="17">
        <v>163448</v>
      </c>
      <c r="AK46" s="17">
        <v>2327892</v>
      </c>
      <c r="AL46" s="17">
        <v>1962025</v>
      </c>
      <c r="AM46" s="17">
        <v>4867698</v>
      </c>
      <c r="AN46" s="17">
        <v>4039449</v>
      </c>
      <c r="AO46" s="17">
        <v>6783106</v>
      </c>
      <c r="AP46" s="17">
        <v>396372</v>
      </c>
      <c r="AQ46" s="17">
        <v>4779568</v>
      </c>
      <c r="AR46" s="17">
        <v>6287848</v>
      </c>
      <c r="AS46" s="17">
        <v>4322520.7957462957</v>
      </c>
      <c r="AT46" s="17">
        <v>1838622.2042537038</v>
      </c>
      <c r="AU46" s="17">
        <v>4353285</v>
      </c>
      <c r="AV46" s="17">
        <v>1150233</v>
      </c>
      <c r="AW46" s="17">
        <v>3159598</v>
      </c>
      <c r="AX46" s="17">
        <v>671660</v>
      </c>
      <c r="AY46" s="17">
        <v>7009440</v>
      </c>
      <c r="AZ46" s="17">
        <v>3460038</v>
      </c>
      <c r="BA46" s="17">
        <v>1567395</v>
      </c>
      <c r="BB46" s="17">
        <v>388445</v>
      </c>
      <c r="BC46" s="17">
        <v>28366251</v>
      </c>
      <c r="BD46" s="17">
        <v>77438502</v>
      </c>
      <c r="BE46" s="17">
        <v>35437450</v>
      </c>
      <c r="BF46" s="17">
        <v>555455</v>
      </c>
      <c r="BG46" s="17">
        <v>1053694</v>
      </c>
      <c r="BH46" s="17">
        <v>59785693</v>
      </c>
      <c r="BI46" s="17">
        <v>18959201</v>
      </c>
      <c r="BJ46" s="17">
        <v>16146940</v>
      </c>
      <c r="BK46" s="17">
        <v>625436</v>
      </c>
      <c r="BL46" s="17">
        <v>558140</v>
      </c>
      <c r="BM46" s="17">
        <v>1074998</v>
      </c>
      <c r="BN46" s="17">
        <v>2015567</v>
      </c>
      <c r="BO46" s="17">
        <v>7510459</v>
      </c>
      <c r="BP46" s="17">
        <v>2604174</v>
      </c>
      <c r="BQ46" s="17">
        <v>391954</v>
      </c>
      <c r="BR46" s="17">
        <v>51092</v>
      </c>
      <c r="BS46" s="8">
        <v>334708067</v>
      </c>
      <c r="BT46" s="8">
        <v>97018908</v>
      </c>
      <c r="BU46" s="8">
        <v>0</v>
      </c>
      <c r="BV46" s="8">
        <v>0</v>
      </c>
      <c r="BW46" s="8">
        <v>-36114181</v>
      </c>
      <c r="BX46" s="8">
        <v>173620864</v>
      </c>
      <c r="BY46" s="8">
        <v>0</v>
      </c>
      <c r="BZ46" s="8">
        <v>234525591</v>
      </c>
      <c r="CA46" s="8">
        <v>569233658</v>
      </c>
      <c r="CB46" s="8">
        <v>200744211</v>
      </c>
      <c r="CC46" s="8">
        <v>1440076</v>
      </c>
      <c r="CD46" s="8">
        <v>135514</v>
      </c>
      <c r="CE46" s="8">
        <v>0</v>
      </c>
      <c r="CF46" s="8">
        <v>-41189496</v>
      </c>
      <c r="CG46" s="8">
        <v>161130305</v>
      </c>
      <c r="CH46" s="8">
        <v>0</v>
      </c>
      <c r="CI46" s="8">
        <v>0</v>
      </c>
      <c r="CJ46" s="8">
        <v>0</v>
      </c>
      <c r="CK46" s="8">
        <v>0</v>
      </c>
      <c r="CL46" s="8">
        <v>408103353</v>
      </c>
      <c r="CM46" s="8">
        <v>569233658</v>
      </c>
      <c r="CN46" s="1">
        <v>408103353</v>
      </c>
      <c r="CO46" s="16">
        <f t="shared" si="0"/>
        <v>0</v>
      </c>
      <c r="CQ46" s="14"/>
    </row>
    <row r="47" spans="1:95" ht="14" x14ac:dyDescent="0.2">
      <c r="A47" s="13" t="s">
        <v>9</v>
      </c>
      <c r="B47" s="5" t="s">
        <v>7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21.469246500056599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1521.9053448317497</v>
      </c>
      <c r="U47" s="17">
        <v>270.08600953947229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262.83778131446434</v>
      </c>
      <c r="AM47" s="17">
        <v>744985.63341396744</v>
      </c>
      <c r="AN47" s="17">
        <v>116795.53661843188</v>
      </c>
      <c r="AO47" s="17">
        <v>56448.912707545722</v>
      </c>
      <c r="AP47" s="17">
        <v>699.64135827584653</v>
      </c>
      <c r="AQ47" s="17">
        <v>6263.8278778896401</v>
      </c>
      <c r="AR47" s="17">
        <v>0</v>
      </c>
      <c r="AS47" s="17">
        <v>11628306.347140336</v>
      </c>
      <c r="AT47" s="17">
        <v>458738.98902827239</v>
      </c>
      <c r="AU47" s="17">
        <v>3663.438882464462</v>
      </c>
      <c r="AV47" s="17">
        <v>0</v>
      </c>
      <c r="AW47" s="17">
        <v>9171.9525702157935</v>
      </c>
      <c r="AX47" s="17">
        <v>20.978413673422303</v>
      </c>
      <c r="AY47" s="17">
        <v>73896.259892419781</v>
      </c>
      <c r="AZ47" s="17">
        <v>2479088.7128697806</v>
      </c>
      <c r="BA47" s="17">
        <v>3229138.9605800603</v>
      </c>
      <c r="BB47" s="17">
        <v>367804.43079100567</v>
      </c>
      <c r="BC47" s="17">
        <v>263.4333013502316</v>
      </c>
      <c r="BD47" s="17">
        <v>8115157.8430276765</v>
      </c>
      <c r="BE47" s="17">
        <v>2148391.2806663141</v>
      </c>
      <c r="BF47" s="17">
        <v>7495.8798042093686</v>
      </c>
      <c r="BG47" s="17">
        <v>3034</v>
      </c>
      <c r="BH47" s="17">
        <v>5474136.3677300839</v>
      </c>
      <c r="BI47" s="17">
        <v>10972.47398882121</v>
      </c>
      <c r="BJ47" s="17">
        <v>1452698.0933029952</v>
      </c>
      <c r="BK47" s="17">
        <v>285320.5147536131</v>
      </c>
      <c r="BL47" s="17">
        <v>15995.656930244211</v>
      </c>
      <c r="BM47" s="17">
        <v>10347.960458297113</v>
      </c>
      <c r="BN47" s="17">
        <v>261995.12203343742</v>
      </c>
      <c r="BO47" s="17">
        <v>5743.6941270577508</v>
      </c>
      <c r="BP47" s="17">
        <v>227006.8634017575</v>
      </c>
      <c r="BQ47" s="17">
        <v>22014918.002052706</v>
      </c>
      <c r="BR47" s="17">
        <v>479.76353668834952</v>
      </c>
      <c r="BS47" s="8">
        <v>63393990.291396111</v>
      </c>
      <c r="BT47" s="8">
        <v>8131440.2917582709</v>
      </c>
      <c r="BU47" s="8">
        <v>0</v>
      </c>
      <c r="BV47" s="8">
        <v>0</v>
      </c>
      <c r="BW47" s="8">
        <v>315092.19154599926</v>
      </c>
      <c r="BX47" s="8">
        <v>57538845.726956122</v>
      </c>
      <c r="BY47" s="8">
        <v>0</v>
      </c>
      <c r="BZ47" s="8">
        <v>65209309.321674846</v>
      </c>
      <c r="CA47" s="8">
        <v>128600553.97348808</v>
      </c>
      <c r="CB47" s="8">
        <v>7734192.0342025654</v>
      </c>
      <c r="CC47" s="8">
        <v>721491.10384382785</v>
      </c>
      <c r="CD47" s="8">
        <v>323819.62818226952</v>
      </c>
      <c r="CE47" s="8">
        <v>0</v>
      </c>
      <c r="CF47" s="8">
        <v>0</v>
      </c>
      <c r="CG47" s="8">
        <v>8781702.3699387629</v>
      </c>
      <c r="CH47" s="8">
        <v>0</v>
      </c>
      <c r="CI47" s="8">
        <v>0</v>
      </c>
      <c r="CJ47" s="8">
        <v>0</v>
      </c>
      <c r="CK47" s="8">
        <v>0</v>
      </c>
      <c r="CL47" s="8">
        <v>119914353.7725977</v>
      </c>
      <c r="CM47" s="8">
        <v>128600553.19583905</v>
      </c>
      <c r="CN47" s="1">
        <v>119914353.98696612</v>
      </c>
      <c r="CO47" s="16">
        <f t="shared" si="0"/>
        <v>-0.21436841785907745</v>
      </c>
      <c r="CQ47" s="14"/>
    </row>
    <row r="48" spans="1:95" ht="14" x14ac:dyDescent="0.2">
      <c r="B48" s="5" t="s">
        <v>8</v>
      </c>
      <c r="C48" s="17">
        <v>13886</v>
      </c>
      <c r="D48" s="17">
        <v>0</v>
      </c>
      <c r="E48" s="17">
        <v>0</v>
      </c>
      <c r="F48" s="17">
        <v>0</v>
      </c>
      <c r="G48" s="17">
        <v>12547</v>
      </c>
      <c r="H48" s="17">
        <v>265</v>
      </c>
      <c r="I48" s="17">
        <v>4215.5307534999438</v>
      </c>
      <c r="J48" s="17">
        <v>276</v>
      </c>
      <c r="K48" s="17">
        <v>18422</v>
      </c>
      <c r="L48" s="17">
        <v>29196</v>
      </c>
      <c r="M48" s="17">
        <v>3356</v>
      </c>
      <c r="N48" s="17">
        <v>583</v>
      </c>
      <c r="O48" s="17">
        <v>25</v>
      </c>
      <c r="P48" s="17">
        <v>386</v>
      </c>
      <c r="Q48" s="17">
        <v>823</v>
      </c>
      <c r="R48" s="17">
        <v>732.50534698035199</v>
      </c>
      <c r="S48" s="17">
        <v>1768.4946530196478</v>
      </c>
      <c r="T48" s="17">
        <v>56549.094655168257</v>
      </c>
      <c r="U48" s="17">
        <v>62224.913990460525</v>
      </c>
      <c r="V48" s="17">
        <v>5862</v>
      </c>
      <c r="W48" s="17">
        <v>56613</v>
      </c>
      <c r="X48" s="17">
        <v>0</v>
      </c>
      <c r="Y48" s="17">
        <v>376</v>
      </c>
      <c r="Z48" s="17">
        <v>498582</v>
      </c>
      <c r="AA48" s="17">
        <v>0</v>
      </c>
      <c r="AB48" s="17">
        <v>0</v>
      </c>
      <c r="AC48" s="17">
        <v>39575</v>
      </c>
      <c r="AD48" s="17">
        <v>234972</v>
      </c>
      <c r="AE48" s="17">
        <v>5113</v>
      </c>
      <c r="AF48" s="17">
        <v>197722</v>
      </c>
      <c r="AG48" s="17">
        <v>66368</v>
      </c>
      <c r="AH48" s="17">
        <v>97571</v>
      </c>
      <c r="AI48" s="17">
        <v>511371</v>
      </c>
      <c r="AJ48" s="17">
        <v>84299</v>
      </c>
      <c r="AK48" s="17">
        <v>1394073</v>
      </c>
      <c r="AL48" s="17">
        <v>21306.162218685535</v>
      </c>
      <c r="AM48" s="17">
        <v>1234422.3665860326</v>
      </c>
      <c r="AN48" s="17">
        <v>363306.46338156814</v>
      </c>
      <c r="AO48" s="17">
        <v>490959.08729245426</v>
      </c>
      <c r="AP48" s="17">
        <v>54356.358641724153</v>
      </c>
      <c r="AQ48" s="17">
        <v>622988.17212211038</v>
      </c>
      <c r="AR48" s="17">
        <v>26292</v>
      </c>
      <c r="AS48" s="17">
        <v>1065809.6228305113</v>
      </c>
      <c r="AT48" s="17">
        <v>974050.04100088053</v>
      </c>
      <c r="AU48" s="17">
        <v>21580.561117535537</v>
      </c>
      <c r="AV48" s="17">
        <v>1570</v>
      </c>
      <c r="AW48" s="17">
        <v>28198.047429784208</v>
      </c>
      <c r="AX48" s="17">
        <v>5205.0215863265776</v>
      </c>
      <c r="AY48" s="17">
        <v>1100308.7401075801</v>
      </c>
      <c r="AZ48" s="17">
        <v>10123189.28713022</v>
      </c>
      <c r="BA48" s="17">
        <v>1165008.03941994</v>
      </c>
      <c r="BB48" s="17">
        <v>649300.56920899427</v>
      </c>
      <c r="BC48" s="17">
        <v>105.56669864976841</v>
      </c>
      <c r="BD48" s="17">
        <v>10159608.156972323</v>
      </c>
      <c r="BE48" s="17">
        <v>11470162.719333686</v>
      </c>
      <c r="BF48" s="17">
        <v>34847.120195790631</v>
      </c>
      <c r="BG48" s="17">
        <v>0</v>
      </c>
      <c r="BH48" s="17">
        <v>487062.63226991676</v>
      </c>
      <c r="BI48" s="17">
        <v>10542.526011178792</v>
      </c>
      <c r="BJ48" s="17">
        <v>11585.90669700489</v>
      </c>
      <c r="BK48" s="17">
        <v>34778.485246386947</v>
      </c>
      <c r="BL48" s="17">
        <v>51101.343069755785</v>
      </c>
      <c r="BM48" s="17">
        <v>797891.03954170283</v>
      </c>
      <c r="BN48" s="17">
        <v>97240.877966562592</v>
      </c>
      <c r="BO48" s="17">
        <v>693895.3058729422</v>
      </c>
      <c r="BP48" s="17">
        <v>1103610.1365982424</v>
      </c>
      <c r="BQ48" s="17">
        <v>1340657.9979472945</v>
      </c>
      <c r="BR48" s="17">
        <v>749598.23646331171</v>
      </c>
      <c r="BS48" s="8">
        <v>44205357.708603881</v>
      </c>
      <c r="BT48" s="8">
        <v>58652839.708241738</v>
      </c>
      <c r="BU48" s="8">
        <v>0</v>
      </c>
      <c r="BV48" s="8">
        <v>0</v>
      </c>
      <c r="BW48" s="8">
        <v>85722.808454000755</v>
      </c>
      <c r="BX48" s="8">
        <v>17405856.273043867</v>
      </c>
      <c r="BY48" s="8">
        <v>0</v>
      </c>
      <c r="BZ48" s="8">
        <v>76920487.678325132</v>
      </c>
      <c r="CA48" s="8">
        <v>121128591.02651192</v>
      </c>
      <c r="CB48" s="8">
        <v>8730743.9657974355</v>
      </c>
      <c r="CC48" s="8">
        <v>1123403.8961561723</v>
      </c>
      <c r="CD48" s="8">
        <v>572881.3718177306</v>
      </c>
      <c r="CE48" s="8">
        <v>0</v>
      </c>
      <c r="CF48" s="8">
        <v>0</v>
      </c>
      <c r="CG48" s="8">
        <v>10424829.630061237</v>
      </c>
      <c r="CH48" s="8">
        <v>0</v>
      </c>
      <c r="CI48" s="8">
        <v>0</v>
      </c>
      <c r="CJ48" s="8">
        <v>0</v>
      </c>
      <c r="CK48" s="8">
        <v>0</v>
      </c>
      <c r="CL48" s="8">
        <v>110608259.2274023</v>
      </c>
      <c r="CM48" s="8">
        <v>121128591.80416095</v>
      </c>
      <c r="CN48" s="1">
        <v>110608259.01303388</v>
      </c>
      <c r="CO48" s="16">
        <f t="shared" si="0"/>
        <v>0.21436841785907745</v>
      </c>
      <c r="CQ48" s="14"/>
    </row>
    <row r="49" spans="2:95" ht="14" x14ac:dyDescent="0.2">
      <c r="B49" s="5">
        <v>43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693</v>
      </c>
      <c r="J49" s="17">
        <v>0</v>
      </c>
      <c r="K49" s="17">
        <v>0</v>
      </c>
      <c r="L49" s="17">
        <v>631</v>
      </c>
      <c r="M49" s="17">
        <v>4</v>
      </c>
      <c r="N49" s="17">
        <v>191</v>
      </c>
      <c r="O49" s="17">
        <v>2</v>
      </c>
      <c r="P49" s="17">
        <v>22</v>
      </c>
      <c r="Q49" s="17">
        <v>0</v>
      </c>
      <c r="R49" s="17">
        <v>12.755830932991019</v>
      </c>
      <c r="S49" s="17">
        <v>80.244169067008983</v>
      </c>
      <c r="T49" s="17">
        <v>146</v>
      </c>
      <c r="U49" s="17">
        <v>1964</v>
      </c>
      <c r="V49" s="17">
        <v>0</v>
      </c>
      <c r="W49" s="17">
        <v>401</v>
      </c>
      <c r="X49" s="17">
        <v>115</v>
      </c>
      <c r="Y49" s="17">
        <v>71</v>
      </c>
      <c r="Z49" s="17">
        <v>89</v>
      </c>
      <c r="AA49" s="17">
        <v>0</v>
      </c>
      <c r="AB49" s="17">
        <v>0</v>
      </c>
      <c r="AC49" s="17">
        <v>0</v>
      </c>
      <c r="AD49" s="17">
        <v>115905</v>
      </c>
      <c r="AE49" s="17">
        <v>206</v>
      </c>
      <c r="AF49" s="17">
        <v>0</v>
      </c>
      <c r="AG49" s="17">
        <v>731</v>
      </c>
      <c r="AH49" s="17">
        <v>11674</v>
      </c>
      <c r="AI49" s="17">
        <v>14882</v>
      </c>
      <c r="AJ49" s="17">
        <v>31810</v>
      </c>
      <c r="AK49" s="17">
        <v>23</v>
      </c>
      <c r="AL49" s="17">
        <v>1</v>
      </c>
      <c r="AM49" s="17">
        <v>6225</v>
      </c>
      <c r="AN49" s="17">
        <v>317456</v>
      </c>
      <c r="AO49" s="17">
        <v>3568</v>
      </c>
      <c r="AP49" s="17">
        <v>18638</v>
      </c>
      <c r="AQ49" s="17">
        <v>365280</v>
      </c>
      <c r="AR49" s="17">
        <v>795</v>
      </c>
      <c r="AS49" s="17">
        <v>22753.158867830967</v>
      </c>
      <c r="AT49" s="17">
        <v>93663.841132169036</v>
      </c>
      <c r="AU49" s="17">
        <v>810251</v>
      </c>
      <c r="AV49" s="17">
        <v>10556</v>
      </c>
      <c r="AW49" s="17">
        <v>326</v>
      </c>
      <c r="AX49" s="17">
        <v>788</v>
      </c>
      <c r="AY49" s="17">
        <v>576359</v>
      </c>
      <c r="AZ49" s="17">
        <v>1180066</v>
      </c>
      <c r="BA49" s="17">
        <v>362540</v>
      </c>
      <c r="BB49" s="17">
        <v>514291</v>
      </c>
      <c r="BC49" s="17">
        <v>5696</v>
      </c>
      <c r="BD49" s="17">
        <v>37262771</v>
      </c>
      <c r="BE49" s="17">
        <v>636771</v>
      </c>
      <c r="BF49" s="17">
        <v>11564</v>
      </c>
      <c r="BG49" s="17">
        <v>19768</v>
      </c>
      <c r="BH49" s="17">
        <v>15359</v>
      </c>
      <c r="BI49" s="17">
        <v>1696</v>
      </c>
      <c r="BJ49" s="17">
        <v>883</v>
      </c>
      <c r="BK49" s="17">
        <v>657</v>
      </c>
      <c r="BL49" s="17">
        <v>4322</v>
      </c>
      <c r="BM49" s="17">
        <v>3053</v>
      </c>
      <c r="BN49" s="17">
        <v>58118</v>
      </c>
      <c r="BO49" s="17">
        <v>270927</v>
      </c>
      <c r="BP49" s="17">
        <v>90370</v>
      </c>
      <c r="BQ49" s="17">
        <v>208308</v>
      </c>
      <c r="BR49" s="17">
        <v>0</v>
      </c>
      <c r="BS49" s="8">
        <v>43053473</v>
      </c>
      <c r="BT49" s="8">
        <v>6970802</v>
      </c>
      <c r="BU49" s="8">
        <v>0</v>
      </c>
      <c r="BV49" s="8">
        <v>84377</v>
      </c>
      <c r="BW49" s="8">
        <v>3968987</v>
      </c>
      <c r="BX49" s="8">
        <v>5327259</v>
      </c>
      <c r="BY49" s="8">
        <v>0</v>
      </c>
      <c r="BZ49" s="8">
        <v>16351425</v>
      </c>
      <c r="CA49" s="8">
        <v>59404898</v>
      </c>
      <c r="CB49" s="8">
        <v>6316550</v>
      </c>
      <c r="CC49" s="8">
        <v>684041</v>
      </c>
      <c r="CD49" s="8">
        <v>311365</v>
      </c>
      <c r="CE49" s="8">
        <v>0</v>
      </c>
      <c r="CF49" s="8">
        <v>0</v>
      </c>
      <c r="CG49" s="8">
        <v>7311956</v>
      </c>
      <c r="CH49" s="8">
        <v>0</v>
      </c>
      <c r="CI49" s="8">
        <v>0</v>
      </c>
      <c r="CJ49" s="8">
        <v>0</v>
      </c>
      <c r="CK49" s="8">
        <v>0</v>
      </c>
      <c r="CL49" s="8">
        <v>52092942</v>
      </c>
      <c r="CM49" s="8">
        <v>59404898</v>
      </c>
      <c r="CN49" s="1">
        <v>52092942</v>
      </c>
      <c r="CO49" s="16">
        <f t="shared" si="0"/>
        <v>0</v>
      </c>
      <c r="CQ49" s="14"/>
    </row>
    <row r="50" spans="2:95" ht="14" x14ac:dyDescent="0.2">
      <c r="B50" s="5">
        <v>44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724279</v>
      </c>
      <c r="AV50" s="17">
        <v>41387</v>
      </c>
      <c r="AW50" s="17">
        <v>0</v>
      </c>
      <c r="AX50" s="17">
        <v>0</v>
      </c>
      <c r="AY50" s="17">
        <v>15943</v>
      </c>
      <c r="AZ50" s="17">
        <v>4645</v>
      </c>
      <c r="BA50" s="17">
        <v>0</v>
      </c>
      <c r="BB50" s="17">
        <v>26301</v>
      </c>
      <c r="BC50" s="17">
        <v>0</v>
      </c>
      <c r="BD50" s="17">
        <v>35182500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>
        <v>0</v>
      </c>
      <c r="BO50" s="17">
        <v>0</v>
      </c>
      <c r="BP50" s="17">
        <v>0</v>
      </c>
      <c r="BQ50" s="17">
        <v>0</v>
      </c>
      <c r="BR50" s="17">
        <v>0</v>
      </c>
      <c r="BS50" s="8">
        <v>35995055</v>
      </c>
      <c r="BT50" s="8">
        <v>0</v>
      </c>
      <c r="BU50" s="8">
        <v>0</v>
      </c>
      <c r="BV50" s="8">
        <v>0</v>
      </c>
      <c r="BW50" s="8">
        <v>654221</v>
      </c>
      <c r="BX50" s="8">
        <v>721072</v>
      </c>
      <c r="BY50" s="8">
        <v>0</v>
      </c>
      <c r="BZ50" s="8">
        <v>1375293</v>
      </c>
      <c r="CA50" s="8">
        <v>37370348</v>
      </c>
      <c r="CB50" s="8">
        <v>856987</v>
      </c>
      <c r="CC50" s="8">
        <v>80840</v>
      </c>
      <c r="CD50" s="8">
        <v>423</v>
      </c>
      <c r="CE50" s="8">
        <v>0</v>
      </c>
      <c r="CF50" s="8">
        <v>0</v>
      </c>
      <c r="CG50" s="8">
        <v>938250</v>
      </c>
      <c r="CH50" s="8">
        <v>0</v>
      </c>
      <c r="CI50" s="8">
        <v>0</v>
      </c>
      <c r="CJ50" s="8">
        <v>0</v>
      </c>
      <c r="CK50" s="8">
        <v>0</v>
      </c>
      <c r="CL50" s="8">
        <v>36432098</v>
      </c>
      <c r="CM50" s="8">
        <v>37370348</v>
      </c>
      <c r="CN50" s="1">
        <v>36432098</v>
      </c>
      <c r="CO50" s="16">
        <f t="shared" si="0"/>
        <v>0</v>
      </c>
      <c r="CQ50" s="14"/>
    </row>
    <row r="51" spans="2:95" ht="14" x14ac:dyDescent="0.2">
      <c r="B51" s="5">
        <v>45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21068</v>
      </c>
      <c r="AN51" s="17">
        <v>5757</v>
      </c>
      <c r="AO51" s="17">
        <v>123</v>
      </c>
      <c r="AP51" s="17">
        <v>0</v>
      </c>
      <c r="AQ51" s="17">
        <v>0</v>
      </c>
      <c r="AR51" s="17">
        <v>171</v>
      </c>
      <c r="AS51" s="17">
        <v>89.451588270628406</v>
      </c>
      <c r="AT51" s="17">
        <v>2026.5484117293718</v>
      </c>
      <c r="AU51" s="17">
        <v>147907</v>
      </c>
      <c r="AV51" s="17">
        <v>0</v>
      </c>
      <c r="AW51" s="17">
        <v>10858984</v>
      </c>
      <c r="AX51" s="17">
        <v>33282</v>
      </c>
      <c r="AY51" s="17">
        <v>30832061</v>
      </c>
      <c r="AZ51" s="17">
        <v>6934502</v>
      </c>
      <c r="BA51" s="17">
        <v>8882066</v>
      </c>
      <c r="BB51" s="17">
        <v>420273</v>
      </c>
      <c r="BC51" s="17">
        <v>0</v>
      </c>
      <c r="BD51" s="17">
        <v>65244471</v>
      </c>
      <c r="BE51" s="17">
        <v>0</v>
      </c>
      <c r="BF51" s="17">
        <v>0</v>
      </c>
      <c r="BG51" s="17">
        <v>0</v>
      </c>
      <c r="BH51" s="17">
        <v>0</v>
      </c>
      <c r="BI51" s="17">
        <v>0</v>
      </c>
      <c r="BJ51" s="17">
        <v>0</v>
      </c>
      <c r="BK51" s="17">
        <v>0</v>
      </c>
      <c r="BL51" s="17">
        <v>0</v>
      </c>
      <c r="BM51" s="17">
        <v>0</v>
      </c>
      <c r="BN51" s="17">
        <v>0</v>
      </c>
      <c r="BO51" s="17">
        <v>0</v>
      </c>
      <c r="BP51" s="17">
        <v>0</v>
      </c>
      <c r="BQ51" s="17">
        <v>513838</v>
      </c>
      <c r="BR51" s="17">
        <v>0</v>
      </c>
      <c r="BS51" s="8">
        <v>123896619</v>
      </c>
      <c r="BT51" s="8">
        <v>0</v>
      </c>
      <c r="BU51" s="8">
        <v>0</v>
      </c>
      <c r="BV51" s="8">
        <v>0</v>
      </c>
      <c r="BW51" s="8">
        <v>2899209</v>
      </c>
      <c r="BX51" s="8">
        <v>13113030</v>
      </c>
      <c r="BY51" s="8">
        <v>0</v>
      </c>
      <c r="BZ51" s="8">
        <v>16012239</v>
      </c>
      <c r="CA51" s="8">
        <v>139908858</v>
      </c>
      <c r="CB51" s="8">
        <v>78977016</v>
      </c>
      <c r="CC51" s="8">
        <v>6464877</v>
      </c>
      <c r="CD51" s="8">
        <v>1333486</v>
      </c>
      <c r="CE51" s="8">
        <v>0</v>
      </c>
      <c r="CF51" s="8">
        <v>0</v>
      </c>
      <c r="CG51" s="8">
        <v>86775379</v>
      </c>
      <c r="CH51" s="8">
        <v>0</v>
      </c>
      <c r="CI51" s="8">
        <v>0</v>
      </c>
      <c r="CJ51" s="8">
        <v>0</v>
      </c>
      <c r="CK51" s="8">
        <v>0</v>
      </c>
      <c r="CL51" s="8">
        <v>53133479</v>
      </c>
      <c r="CM51" s="8">
        <v>139908858</v>
      </c>
      <c r="CN51" s="1">
        <v>53133479</v>
      </c>
      <c r="CO51" s="16">
        <f t="shared" si="0"/>
        <v>0</v>
      </c>
      <c r="CQ51" s="14"/>
    </row>
    <row r="52" spans="2:95" ht="14" x14ac:dyDescent="0.2">
      <c r="B52" s="5">
        <v>46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7219</v>
      </c>
      <c r="AE52" s="17">
        <v>12396</v>
      </c>
      <c r="AF52" s="17">
        <v>0</v>
      </c>
      <c r="AG52" s="17">
        <v>9</v>
      </c>
      <c r="AH52" s="17">
        <v>3007</v>
      </c>
      <c r="AI52" s="17">
        <v>10279</v>
      </c>
      <c r="AJ52" s="17">
        <v>0</v>
      </c>
      <c r="AK52" s="17">
        <v>0</v>
      </c>
      <c r="AL52" s="17">
        <v>0</v>
      </c>
      <c r="AM52" s="17">
        <v>24832</v>
      </c>
      <c r="AN52" s="17">
        <v>39108</v>
      </c>
      <c r="AO52" s="17">
        <v>81386</v>
      </c>
      <c r="AP52" s="17">
        <v>0</v>
      </c>
      <c r="AQ52" s="17">
        <v>2599</v>
      </c>
      <c r="AR52" s="17">
        <v>1073</v>
      </c>
      <c r="AS52" s="17">
        <v>2603.0203575812334</v>
      </c>
      <c r="AT52" s="17">
        <v>189.97964241876656</v>
      </c>
      <c r="AU52" s="17">
        <v>18121</v>
      </c>
      <c r="AV52" s="17">
        <v>0</v>
      </c>
      <c r="AW52" s="17">
        <v>89981</v>
      </c>
      <c r="AX52" s="17">
        <v>3364556</v>
      </c>
      <c r="AY52" s="17">
        <v>6946042</v>
      </c>
      <c r="AZ52" s="17">
        <v>5663582</v>
      </c>
      <c r="BA52" s="17">
        <v>2441004</v>
      </c>
      <c r="BB52" s="17">
        <v>2769878</v>
      </c>
      <c r="BC52" s="17">
        <v>0</v>
      </c>
      <c r="BD52" s="17">
        <v>6817913</v>
      </c>
      <c r="BE52" s="17">
        <v>0</v>
      </c>
      <c r="BF52" s="17">
        <v>0</v>
      </c>
      <c r="BG52" s="17">
        <v>0</v>
      </c>
      <c r="BH52" s="17">
        <v>0</v>
      </c>
      <c r="BI52" s="17">
        <v>0</v>
      </c>
      <c r="BJ52" s="17">
        <v>0</v>
      </c>
      <c r="BK52" s="17">
        <v>0</v>
      </c>
      <c r="BL52" s="17">
        <v>6258</v>
      </c>
      <c r="BM52" s="17">
        <v>0</v>
      </c>
      <c r="BN52" s="17">
        <v>0</v>
      </c>
      <c r="BO52" s="17">
        <v>0</v>
      </c>
      <c r="BP52" s="17">
        <v>0</v>
      </c>
      <c r="BQ52" s="17">
        <v>10858</v>
      </c>
      <c r="BR52" s="17">
        <v>0</v>
      </c>
      <c r="BS52" s="8">
        <v>28312894</v>
      </c>
      <c r="BT52" s="8">
        <v>0</v>
      </c>
      <c r="BU52" s="8">
        <v>0</v>
      </c>
      <c r="BV52" s="8">
        <v>0</v>
      </c>
      <c r="BW52" s="8">
        <v>4980568</v>
      </c>
      <c r="BX52" s="8">
        <v>55132208</v>
      </c>
      <c r="BY52" s="8">
        <v>0</v>
      </c>
      <c r="BZ52" s="8">
        <v>60112776</v>
      </c>
      <c r="CA52" s="8">
        <v>88425670</v>
      </c>
      <c r="CB52" s="8">
        <v>19667398</v>
      </c>
      <c r="CC52" s="8">
        <v>1665132</v>
      </c>
      <c r="CD52" s="8">
        <v>234559</v>
      </c>
      <c r="CE52" s="8">
        <v>0</v>
      </c>
      <c r="CF52" s="8">
        <v>0</v>
      </c>
      <c r="CG52" s="8">
        <v>21567089</v>
      </c>
      <c r="CH52" s="8">
        <v>0</v>
      </c>
      <c r="CI52" s="8">
        <v>0</v>
      </c>
      <c r="CJ52" s="8">
        <v>0</v>
      </c>
      <c r="CK52" s="8">
        <v>0</v>
      </c>
      <c r="CL52" s="8">
        <v>66858581</v>
      </c>
      <c r="CM52" s="8">
        <v>88425670</v>
      </c>
      <c r="CN52" s="1">
        <v>66858581</v>
      </c>
      <c r="CO52" s="16">
        <f t="shared" si="0"/>
        <v>0</v>
      </c>
      <c r="CQ52" s="14"/>
    </row>
    <row r="53" spans="2:95" ht="14" x14ac:dyDescent="0.2">
      <c r="B53" s="5">
        <v>47</v>
      </c>
      <c r="C53" s="17">
        <v>104419</v>
      </c>
      <c r="D53" s="17">
        <v>3468</v>
      </c>
      <c r="E53" s="17">
        <v>28477</v>
      </c>
      <c r="F53" s="17">
        <v>9353</v>
      </c>
      <c r="G53" s="17">
        <v>55316</v>
      </c>
      <c r="H53" s="17">
        <v>1805</v>
      </c>
      <c r="I53" s="17">
        <v>54220</v>
      </c>
      <c r="J53" s="17">
        <v>27482</v>
      </c>
      <c r="K53" s="17">
        <v>132531</v>
      </c>
      <c r="L53" s="17">
        <v>259801</v>
      </c>
      <c r="M53" s="17">
        <v>79376</v>
      </c>
      <c r="N53" s="17">
        <v>11199</v>
      </c>
      <c r="O53" s="17">
        <v>100</v>
      </c>
      <c r="P53" s="17">
        <v>4191</v>
      </c>
      <c r="Q53" s="17">
        <v>3136</v>
      </c>
      <c r="R53" s="17">
        <v>15882.097380202691</v>
      </c>
      <c r="S53" s="17">
        <v>65099.902619797322</v>
      </c>
      <c r="T53" s="17">
        <v>30707</v>
      </c>
      <c r="U53" s="17">
        <v>22017</v>
      </c>
      <c r="V53" s="17">
        <v>286</v>
      </c>
      <c r="W53" s="17">
        <v>1416</v>
      </c>
      <c r="X53" s="17">
        <v>362787</v>
      </c>
      <c r="Y53" s="17">
        <v>51876</v>
      </c>
      <c r="Z53" s="17">
        <v>44893</v>
      </c>
      <c r="AA53" s="17">
        <v>12430</v>
      </c>
      <c r="AB53" s="17">
        <v>184</v>
      </c>
      <c r="AC53" s="17">
        <v>219011</v>
      </c>
      <c r="AD53" s="17">
        <v>423549</v>
      </c>
      <c r="AE53" s="17">
        <v>2042</v>
      </c>
      <c r="AF53" s="17">
        <v>3359</v>
      </c>
      <c r="AG53" s="17">
        <v>5217</v>
      </c>
      <c r="AH53" s="17">
        <v>135</v>
      </c>
      <c r="AI53" s="17">
        <v>20733</v>
      </c>
      <c r="AJ53" s="17">
        <v>71076</v>
      </c>
      <c r="AK53" s="17">
        <v>73</v>
      </c>
      <c r="AL53" s="17">
        <v>296</v>
      </c>
      <c r="AM53" s="17">
        <v>588913</v>
      </c>
      <c r="AN53" s="17">
        <v>802816</v>
      </c>
      <c r="AO53" s="17">
        <v>232070</v>
      </c>
      <c r="AP53" s="17">
        <v>22170</v>
      </c>
      <c r="AQ53" s="17">
        <v>152988</v>
      </c>
      <c r="AR53" s="17">
        <v>508494</v>
      </c>
      <c r="AS53" s="17">
        <v>1140866.3532529466</v>
      </c>
      <c r="AT53" s="17">
        <v>419390.64674705319</v>
      </c>
      <c r="AU53" s="17">
        <v>591204</v>
      </c>
      <c r="AV53" s="17">
        <v>0</v>
      </c>
      <c r="AW53" s="17">
        <v>117269</v>
      </c>
      <c r="AX53" s="17">
        <v>60553</v>
      </c>
      <c r="AY53" s="17">
        <v>7605112</v>
      </c>
      <c r="AZ53" s="17">
        <v>11040102</v>
      </c>
      <c r="BA53" s="17">
        <v>4165020</v>
      </c>
      <c r="BB53" s="17">
        <v>929238</v>
      </c>
      <c r="BC53" s="17">
        <v>43924</v>
      </c>
      <c r="BD53" s="17">
        <v>159869168</v>
      </c>
      <c r="BE53" s="17">
        <v>567637</v>
      </c>
      <c r="BF53" s="17">
        <v>96981</v>
      </c>
      <c r="BG53" s="17">
        <v>12573</v>
      </c>
      <c r="BH53" s="17">
        <v>17002</v>
      </c>
      <c r="BI53" s="17">
        <v>14888</v>
      </c>
      <c r="BJ53" s="17">
        <v>1987</v>
      </c>
      <c r="BK53" s="17">
        <v>50105</v>
      </c>
      <c r="BL53" s="17">
        <v>89677</v>
      </c>
      <c r="BM53" s="17">
        <v>1402130</v>
      </c>
      <c r="BN53" s="17">
        <v>513350</v>
      </c>
      <c r="BO53" s="17">
        <v>2485734</v>
      </c>
      <c r="BP53" s="17">
        <v>476214</v>
      </c>
      <c r="BQ53" s="17">
        <v>2578195</v>
      </c>
      <c r="BR53" s="17">
        <v>629</v>
      </c>
      <c r="BS53" s="8">
        <v>198724343</v>
      </c>
      <c r="BT53" s="8">
        <v>22408628</v>
      </c>
      <c r="BU53" s="8">
        <v>0</v>
      </c>
      <c r="BV53" s="8">
        <v>7694272</v>
      </c>
      <c r="BW53" s="8">
        <v>24026641</v>
      </c>
      <c r="BX53" s="8">
        <v>21398110</v>
      </c>
      <c r="BY53" s="8">
        <v>0</v>
      </c>
      <c r="BZ53" s="8">
        <v>75527651</v>
      </c>
      <c r="CA53" s="8">
        <v>274251994</v>
      </c>
      <c r="CB53" s="8">
        <v>38496431</v>
      </c>
      <c r="CC53" s="8">
        <v>2594638</v>
      </c>
      <c r="CD53" s="8">
        <v>1078063</v>
      </c>
      <c r="CE53" s="8">
        <v>0</v>
      </c>
      <c r="CF53" s="8">
        <v>0</v>
      </c>
      <c r="CG53" s="8">
        <v>42169132</v>
      </c>
      <c r="CH53" s="8">
        <v>0</v>
      </c>
      <c r="CI53" s="8">
        <v>0</v>
      </c>
      <c r="CJ53" s="8">
        <v>0</v>
      </c>
      <c r="CK53" s="8">
        <v>0</v>
      </c>
      <c r="CL53" s="8">
        <v>232082862</v>
      </c>
      <c r="CM53" s="8">
        <v>274251994</v>
      </c>
      <c r="CN53" s="1">
        <v>232082862</v>
      </c>
      <c r="CO53" s="16">
        <f t="shared" si="0"/>
        <v>0</v>
      </c>
      <c r="CQ53" s="14"/>
    </row>
    <row r="54" spans="2:95" ht="14" x14ac:dyDescent="0.2">
      <c r="B54" s="5">
        <v>48</v>
      </c>
      <c r="C54" s="17">
        <v>6779</v>
      </c>
      <c r="D54" s="17">
        <v>18055</v>
      </c>
      <c r="E54" s="17">
        <v>1339</v>
      </c>
      <c r="F54" s="17">
        <v>7763</v>
      </c>
      <c r="G54" s="17">
        <v>143725</v>
      </c>
      <c r="H54" s="17">
        <v>4515</v>
      </c>
      <c r="I54" s="17">
        <v>23653</v>
      </c>
      <c r="J54" s="17">
        <v>23146</v>
      </c>
      <c r="K54" s="17">
        <v>13284</v>
      </c>
      <c r="L54" s="17">
        <v>1069616</v>
      </c>
      <c r="M54" s="17">
        <v>8990</v>
      </c>
      <c r="N54" s="17">
        <v>5392</v>
      </c>
      <c r="O54" s="17">
        <v>285</v>
      </c>
      <c r="P54" s="17">
        <v>2811</v>
      </c>
      <c r="Q54" s="17">
        <v>801</v>
      </c>
      <c r="R54" s="17">
        <v>530.9873404059897</v>
      </c>
      <c r="S54" s="17">
        <v>19005.012659594013</v>
      </c>
      <c r="T54" s="17">
        <v>64831</v>
      </c>
      <c r="U54" s="17">
        <v>3926</v>
      </c>
      <c r="V54" s="17">
        <v>5182</v>
      </c>
      <c r="W54" s="17">
        <v>10358</v>
      </c>
      <c r="X54" s="17">
        <v>1759293</v>
      </c>
      <c r="Y54" s="17">
        <v>366964</v>
      </c>
      <c r="Z54" s="17">
        <v>669220</v>
      </c>
      <c r="AA54" s="17">
        <v>8459522</v>
      </c>
      <c r="AB54" s="17">
        <v>1064485</v>
      </c>
      <c r="AC54" s="17">
        <v>1028844</v>
      </c>
      <c r="AD54" s="17">
        <v>310483</v>
      </c>
      <c r="AE54" s="17">
        <v>789</v>
      </c>
      <c r="AF54" s="17">
        <v>248064</v>
      </c>
      <c r="AG54" s="17">
        <v>10307</v>
      </c>
      <c r="AH54" s="17">
        <v>653558</v>
      </c>
      <c r="AI54" s="17">
        <v>8631</v>
      </c>
      <c r="AJ54" s="17">
        <v>1743</v>
      </c>
      <c r="AK54" s="17">
        <v>221282</v>
      </c>
      <c r="AL54" s="17">
        <v>41940</v>
      </c>
      <c r="AM54" s="17">
        <v>3301013</v>
      </c>
      <c r="AN54" s="17">
        <v>2439363</v>
      </c>
      <c r="AO54" s="17">
        <v>1272108</v>
      </c>
      <c r="AP54" s="17">
        <v>32473</v>
      </c>
      <c r="AQ54" s="17">
        <v>1277293</v>
      </c>
      <c r="AR54" s="17">
        <v>449272</v>
      </c>
      <c r="AS54" s="17">
        <v>1212453.254066013</v>
      </c>
      <c r="AT54" s="17">
        <v>1226903.745933987</v>
      </c>
      <c r="AU54" s="17">
        <v>976059</v>
      </c>
      <c r="AV54" s="17">
        <v>0</v>
      </c>
      <c r="AW54" s="17">
        <v>402134</v>
      </c>
      <c r="AX54" s="17">
        <v>136661</v>
      </c>
      <c r="AY54" s="17">
        <v>1640220</v>
      </c>
      <c r="AZ54" s="17">
        <v>175210335</v>
      </c>
      <c r="BA54" s="17">
        <v>8998206</v>
      </c>
      <c r="BB54" s="17">
        <v>616124</v>
      </c>
      <c r="BC54" s="17">
        <v>1857117</v>
      </c>
      <c r="BD54" s="17">
        <v>40599706</v>
      </c>
      <c r="BE54" s="17">
        <v>3347716</v>
      </c>
      <c r="BF54" s="17">
        <v>124492</v>
      </c>
      <c r="BG54" s="17">
        <v>17141</v>
      </c>
      <c r="BH54" s="17">
        <v>4236851</v>
      </c>
      <c r="BI54" s="17">
        <v>270398</v>
      </c>
      <c r="BJ54" s="17">
        <v>234542</v>
      </c>
      <c r="BK54" s="17">
        <v>574976</v>
      </c>
      <c r="BL54" s="17">
        <v>2150425</v>
      </c>
      <c r="BM54" s="17">
        <v>1229944</v>
      </c>
      <c r="BN54" s="17">
        <v>11418295</v>
      </c>
      <c r="BO54" s="17">
        <v>5284190</v>
      </c>
      <c r="BP54" s="17">
        <v>1983113</v>
      </c>
      <c r="BQ54" s="17">
        <v>12788992</v>
      </c>
      <c r="BR54" s="17">
        <v>894</v>
      </c>
      <c r="BS54" s="8">
        <v>301588522</v>
      </c>
      <c r="BT54" s="8">
        <v>140271202</v>
      </c>
      <c r="BU54" s="8">
        <v>0</v>
      </c>
      <c r="BV54" s="8">
        <v>126692731</v>
      </c>
      <c r="BW54" s="8">
        <v>57713795</v>
      </c>
      <c r="BX54" s="8">
        <v>93035629</v>
      </c>
      <c r="BY54" s="8">
        <v>0</v>
      </c>
      <c r="BZ54" s="8">
        <v>417713357</v>
      </c>
      <c r="CA54" s="8">
        <v>719301879</v>
      </c>
      <c r="CB54" s="8">
        <v>215038370</v>
      </c>
      <c r="CC54" s="8">
        <v>21323162</v>
      </c>
      <c r="CD54" s="8">
        <v>5053153</v>
      </c>
      <c r="CE54" s="8">
        <v>0</v>
      </c>
      <c r="CF54" s="8">
        <v>0</v>
      </c>
      <c r="CG54" s="8">
        <v>241414685</v>
      </c>
      <c r="CH54" s="8">
        <v>0</v>
      </c>
      <c r="CI54" s="8">
        <v>0</v>
      </c>
      <c r="CJ54" s="8">
        <v>0</v>
      </c>
      <c r="CK54" s="8">
        <v>0</v>
      </c>
      <c r="CL54" s="8">
        <v>477887194</v>
      </c>
      <c r="CM54" s="8">
        <v>719301879</v>
      </c>
      <c r="CN54" s="1">
        <v>477887194</v>
      </c>
      <c r="CO54" s="16">
        <f t="shared" si="0"/>
        <v>0</v>
      </c>
      <c r="CQ54" s="14"/>
    </row>
    <row r="55" spans="2:95" ht="14" x14ac:dyDescent="0.2">
      <c r="B55" s="5">
        <v>49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496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1215182</v>
      </c>
      <c r="AA55" s="17">
        <v>27</v>
      </c>
      <c r="AB55" s="17">
        <v>2459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219</v>
      </c>
      <c r="AO55" s="17">
        <v>0</v>
      </c>
      <c r="AP55" s="17">
        <v>0</v>
      </c>
      <c r="AQ55" s="17">
        <v>3</v>
      </c>
      <c r="AR55" s="17">
        <v>3569</v>
      </c>
      <c r="AS55" s="17">
        <v>5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160607</v>
      </c>
      <c r="AZ55" s="17">
        <v>0</v>
      </c>
      <c r="BA55" s="17">
        <v>88312463</v>
      </c>
      <c r="BB55" s="17">
        <v>15</v>
      </c>
      <c r="BC55" s="17">
        <v>0</v>
      </c>
      <c r="BD55" s="17">
        <v>0</v>
      </c>
      <c r="BE55" s="17">
        <v>0</v>
      </c>
      <c r="BF55" s="17">
        <v>0</v>
      </c>
      <c r="BG55" s="17">
        <v>585668</v>
      </c>
      <c r="BH55" s="17">
        <v>0</v>
      </c>
      <c r="BI55" s="17">
        <v>4765393</v>
      </c>
      <c r="BJ55" s="17">
        <v>8123186</v>
      </c>
      <c r="BK55" s="17">
        <v>43564</v>
      </c>
      <c r="BL55" s="17">
        <v>0</v>
      </c>
      <c r="BM55" s="17">
        <v>0</v>
      </c>
      <c r="BN55" s="17">
        <v>0</v>
      </c>
      <c r="BO55" s="17">
        <v>1867547</v>
      </c>
      <c r="BP55" s="17">
        <v>0</v>
      </c>
      <c r="BQ55" s="17">
        <v>53846068</v>
      </c>
      <c r="BR55" s="17">
        <v>0</v>
      </c>
      <c r="BS55" s="8">
        <v>158926471</v>
      </c>
      <c r="BT55" s="8">
        <v>116967089</v>
      </c>
      <c r="BU55" s="8">
        <v>0</v>
      </c>
      <c r="BV55" s="8">
        <v>51389748</v>
      </c>
      <c r="BW55" s="8">
        <v>11081784</v>
      </c>
      <c r="BX55" s="8">
        <v>38332418</v>
      </c>
      <c r="BY55" s="8">
        <v>1369788</v>
      </c>
      <c r="BZ55" s="8">
        <v>219140827</v>
      </c>
      <c r="CA55" s="8">
        <v>378067298</v>
      </c>
      <c r="CB55" s="8">
        <v>105657409</v>
      </c>
      <c r="CC55" s="8">
        <v>10162745</v>
      </c>
      <c r="CD55" s="8">
        <v>4941573</v>
      </c>
      <c r="CE55" s="8">
        <v>2074291</v>
      </c>
      <c r="CF55" s="8">
        <v>0</v>
      </c>
      <c r="CG55" s="8">
        <v>122836018</v>
      </c>
      <c r="CH55" s="8">
        <v>0</v>
      </c>
      <c r="CI55" s="8">
        <v>0</v>
      </c>
      <c r="CJ55" s="8">
        <v>0</v>
      </c>
      <c r="CK55" s="8">
        <v>0</v>
      </c>
      <c r="CL55" s="8">
        <v>255231280</v>
      </c>
      <c r="CM55" s="8">
        <v>378067298</v>
      </c>
      <c r="CN55" s="1">
        <v>255231280</v>
      </c>
      <c r="CO55" s="16">
        <f t="shared" si="0"/>
        <v>0</v>
      </c>
      <c r="CQ55" s="14"/>
    </row>
    <row r="56" spans="2:95" ht="14" x14ac:dyDescent="0.2">
      <c r="B56" s="5">
        <v>50</v>
      </c>
      <c r="C56" s="17">
        <v>0</v>
      </c>
      <c r="D56" s="17">
        <v>0</v>
      </c>
      <c r="E56" s="17">
        <v>0</v>
      </c>
      <c r="F56" s="17">
        <v>0</v>
      </c>
      <c r="G56" s="17">
        <v>1022</v>
      </c>
      <c r="H56" s="17">
        <v>23</v>
      </c>
      <c r="I56" s="17">
        <v>47</v>
      </c>
      <c r="J56" s="17">
        <v>0</v>
      </c>
      <c r="K56" s="17">
        <v>513</v>
      </c>
      <c r="L56" s="17">
        <v>499</v>
      </c>
      <c r="M56" s="17">
        <v>10</v>
      </c>
      <c r="N56" s="17">
        <v>15</v>
      </c>
      <c r="O56" s="17">
        <v>0</v>
      </c>
      <c r="P56" s="17">
        <v>222</v>
      </c>
      <c r="Q56" s="17">
        <v>16</v>
      </c>
      <c r="R56" s="17">
        <v>20.155055726884534</v>
      </c>
      <c r="S56" s="17">
        <v>86.844944273115473</v>
      </c>
      <c r="T56" s="17">
        <v>0</v>
      </c>
      <c r="U56" s="17">
        <v>842</v>
      </c>
      <c r="V56" s="17">
        <v>898</v>
      </c>
      <c r="W56" s="17">
        <v>529</v>
      </c>
      <c r="X56" s="17">
        <v>68264</v>
      </c>
      <c r="Y56" s="17">
        <v>18091</v>
      </c>
      <c r="Z56" s="17">
        <v>3925</v>
      </c>
      <c r="AA56" s="17">
        <v>9342</v>
      </c>
      <c r="AB56" s="17">
        <v>7214</v>
      </c>
      <c r="AC56" s="17">
        <v>1668</v>
      </c>
      <c r="AD56" s="17">
        <v>150656</v>
      </c>
      <c r="AE56" s="17">
        <v>9813</v>
      </c>
      <c r="AF56" s="17">
        <v>91794</v>
      </c>
      <c r="AG56" s="17">
        <v>12942</v>
      </c>
      <c r="AH56" s="17">
        <v>18299</v>
      </c>
      <c r="AI56" s="17">
        <v>34447</v>
      </c>
      <c r="AJ56" s="17">
        <v>7230</v>
      </c>
      <c r="AK56" s="17">
        <v>10773</v>
      </c>
      <c r="AL56" s="17">
        <v>357</v>
      </c>
      <c r="AM56" s="17">
        <v>153649</v>
      </c>
      <c r="AN56" s="17">
        <v>175711</v>
      </c>
      <c r="AO56" s="17">
        <v>26703</v>
      </c>
      <c r="AP56" s="17">
        <v>1704</v>
      </c>
      <c r="AQ56" s="17">
        <v>72286</v>
      </c>
      <c r="AR56" s="17">
        <v>11456</v>
      </c>
      <c r="AS56" s="17">
        <v>4963.7528817213597</v>
      </c>
      <c r="AT56" s="17">
        <v>238399.24711827864</v>
      </c>
      <c r="AU56" s="17">
        <v>106599</v>
      </c>
      <c r="AV56" s="17">
        <v>422</v>
      </c>
      <c r="AW56" s="17">
        <v>8771</v>
      </c>
      <c r="AX56" s="17">
        <v>986</v>
      </c>
      <c r="AY56" s="17">
        <v>176835</v>
      </c>
      <c r="AZ56" s="17">
        <v>4220890</v>
      </c>
      <c r="BA56" s="17">
        <v>918741</v>
      </c>
      <c r="BB56" s="17">
        <v>1773618</v>
      </c>
      <c r="BC56" s="17">
        <v>8250</v>
      </c>
      <c r="BD56" s="17">
        <v>1260443</v>
      </c>
      <c r="BE56" s="17">
        <v>1369815</v>
      </c>
      <c r="BF56" s="17">
        <v>24010</v>
      </c>
      <c r="BG56" s="17">
        <v>5472</v>
      </c>
      <c r="BH56" s="17">
        <v>40468</v>
      </c>
      <c r="BI56" s="17">
        <v>53264</v>
      </c>
      <c r="BJ56" s="17">
        <v>10784</v>
      </c>
      <c r="BK56" s="17">
        <v>10648</v>
      </c>
      <c r="BL56" s="17">
        <v>7669</v>
      </c>
      <c r="BM56" s="17">
        <v>130989</v>
      </c>
      <c r="BN56" s="17">
        <v>197971</v>
      </c>
      <c r="BO56" s="17">
        <v>548266</v>
      </c>
      <c r="BP56" s="17">
        <v>2435276</v>
      </c>
      <c r="BQ56" s="17">
        <v>177395</v>
      </c>
      <c r="BR56" s="17">
        <v>0</v>
      </c>
      <c r="BS56" s="8">
        <v>14622012</v>
      </c>
      <c r="BT56" s="8">
        <v>15444854</v>
      </c>
      <c r="BU56" s="8">
        <v>0</v>
      </c>
      <c r="BV56" s="8">
        <v>3405312</v>
      </c>
      <c r="BW56" s="8">
        <v>-2732159</v>
      </c>
      <c r="BX56" s="8">
        <v>13765150</v>
      </c>
      <c r="BY56" s="8">
        <v>0</v>
      </c>
      <c r="BZ56" s="8">
        <v>29883157</v>
      </c>
      <c r="CA56" s="8">
        <v>44505169</v>
      </c>
      <c r="CB56" s="8">
        <v>12438217</v>
      </c>
      <c r="CC56" s="8">
        <v>1281358</v>
      </c>
      <c r="CD56" s="8">
        <v>524759</v>
      </c>
      <c r="CE56" s="8">
        <v>0</v>
      </c>
      <c r="CF56" s="8">
        <v>0</v>
      </c>
      <c r="CG56" s="8">
        <v>14244334</v>
      </c>
      <c r="CH56" s="8">
        <v>0</v>
      </c>
      <c r="CI56" s="8">
        <v>0</v>
      </c>
      <c r="CJ56" s="8">
        <v>0</v>
      </c>
      <c r="CK56" s="8">
        <v>0</v>
      </c>
      <c r="CL56" s="8">
        <v>30260835</v>
      </c>
      <c r="CM56" s="8">
        <v>44505169</v>
      </c>
      <c r="CN56" s="1">
        <v>30260835</v>
      </c>
      <c r="CO56" s="16">
        <f t="shared" si="0"/>
        <v>0</v>
      </c>
      <c r="CQ56" s="14"/>
    </row>
    <row r="57" spans="2:95" ht="14" x14ac:dyDescent="0.2">
      <c r="B57" s="5">
        <v>51</v>
      </c>
      <c r="C57" s="17">
        <v>0</v>
      </c>
      <c r="D57" s="17">
        <v>0</v>
      </c>
      <c r="E57" s="17">
        <v>0</v>
      </c>
      <c r="F57" s="17">
        <v>334</v>
      </c>
      <c r="G57" s="17">
        <v>253</v>
      </c>
      <c r="H57" s="17">
        <v>0</v>
      </c>
      <c r="I57" s="17">
        <v>3741</v>
      </c>
      <c r="J57" s="17">
        <v>515</v>
      </c>
      <c r="K57" s="17">
        <v>5315</v>
      </c>
      <c r="L57" s="17">
        <v>6825</v>
      </c>
      <c r="M57" s="17">
        <v>1306</v>
      </c>
      <c r="N57" s="17">
        <v>807</v>
      </c>
      <c r="O57" s="17">
        <v>414</v>
      </c>
      <c r="P57" s="17">
        <v>773</v>
      </c>
      <c r="Q57" s="17">
        <v>30</v>
      </c>
      <c r="R57" s="17">
        <v>832.67718637464588</v>
      </c>
      <c r="S57" s="17">
        <v>850.32281362535412</v>
      </c>
      <c r="T57" s="17">
        <v>24116</v>
      </c>
      <c r="U57" s="17">
        <v>185274</v>
      </c>
      <c r="V57" s="17">
        <v>10860</v>
      </c>
      <c r="W57" s="17">
        <v>255144</v>
      </c>
      <c r="X57" s="17">
        <v>9237</v>
      </c>
      <c r="Y57" s="17">
        <v>37081</v>
      </c>
      <c r="Z57" s="17">
        <v>220263</v>
      </c>
      <c r="AA57" s="17">
        <v>299624</v>
      </c>
      <c r="AB57" s="17">
        <v>10048</v>
      </c>
      <c r="AC57" s="17">
        <v>57003</v>
      </c>
      <c r="AD57" s="17">
        <v>363939</v>
      </c>
      <c r="AE57" s="17">
        <v>76742</v>
      </c>
      <c r="AF57" s="17">
        <v>108239</v>
      </c>
      <c r="AG57" s="17">
        <v>255794</v>
      </c>
      <c r="AH57" s="17">
        <v>172232</v>
      </c>
      <c r="AI57" s="17">
        <v>303444</v>
      </c>
      <c r="AJ57" s="17">
        <v>132537</v>
      </c>
      <c r="AK57" s="17">
        <v>255323</v>
      </c>
      <c r="AL57" s="17">
        <v>1421383</v>
      </c>
      <c r="AM57" s="17">
        <v>4157016</v>
      </c>
      <c r="AN57" s="17">
        <v>1479303</v>
      </c>
      <c r="AO57" s="17">
        <v>2378066</v>
      </c>
      <c r="AP57" s="17">
        <v>113936</v>
      </c>
      <c r="AQ57" s="17">
        <v>1669893</v>
      </c>
      <c r="AR57" s="17">
        <v>63142</v>
      </c>
      <c r="AS57" s="17">
        <v>580251.72732381779</v>
      </c>
      <c r="AT57" s="17">
        <v>1349696.2726761822</v>
      </c>
      <c r="AU57" s="17">
        <v>929755</v>
      </c>
      <c r="AV57" s="17">
        <v>2048073</v>
      </c>
      <c r="AW57" s="17">
        <v>2610791</v>
      </c>
      <c r="AX57" s="17">
        <v>321155</v>
      </c>
      <c r="AY57" s="17">
        <v>3168945</v>
      </c>
      <c r="AZ57" s="17">
        <v>3706987</v>
      </c>
      <c r="BA57" s="17">
        <v>1607428</v>
      </c>
      <c r="BB57" s="17">
        <v>699176</v>
      </c>
      <c r="BC57" s="17">
        <v>12811114</v>
      </c>
      <c r="BD57" s="17">
        <v>405914</v>
      </c>
      <c r="BE57" s="17">
        <v>24186468</v>
      </c>
      <c r="BF57" s="17">
        <v>623049</v>
      </c>
      <c r="BG57" s="17">
        <v>521795</v>
      </c>
      <c r="BH57" s="17">
        <v>630423</v>
      </c>
      <c r="BI57" s="17">
        <v>588080</v>
      </c>
      <c r="BJ57" s="17">
        <v>155966</v>
      </c>
      <c r="BK57" s="17">
        <v>1320699</v>
      </c>
      <c r="BL57" s="17">
        <v>2160998</v>
      </c>
      <c r="BM57" s="17">
        <v>1461025</v>
      </c>
      <c r="BN57" s="17">
        <v>1650040</v>
      </c>
      <c r="BO57" s="17">
        <v>2845477</v>
      </c>
      <c r="BP57" s="17">
        <v>2028864</v>
      </c>
      <c r="BQ57" s="17">
        <v>2932392</v>
      </c>
      <c r="BR57" s="17">
        <v>14598</v>
      </c>
      <c r="BS57" s="8">
        <v>85440795</v>
      </c>
      <c r="BT57" s="8">
        <v>39049910</v>
      </c>
      <c r="BU57" s="8">
        <v>0</v>
      </c>
      <c r="BV57" s="8">
        <v>0</v>
      </c>
      <c r="BW57" s="8">
        <v>0</v>
      </c>
      <c r="BX57" s="8">
        <v>0</v>
      </c>
      <c r="BY57" s="8">
        <v>0</v>
      </c>
      <c r="BZ57" s="8">
        <v>39049910</v>
      </c>
      <c r="CA57" s="8">
        <v>124490705</v>
      </c>
      <c r="CB57" s="8">
        <v>0</v>
      </c>
      <c r="CC57" s="8">
        <v>0</v>
      </c>
      <c r="CD57" s="8">
        <v>0</v>
      </c>
      <c r="CE57" s="8">
        <v>0</v>
      </c>
      <c r="CF57" s="8">
        <v>0</v>
      </c>
      <c r="CG57" s="8">
        <v>0</v>
      </c>
      <c r="CH57" s="8">
        <v>0</v>
      </c>
      <c r="CI57" s="8">
        <v>0</v>
      </c>
      <c r="CJ57" s="8">
        <v>0</v>
      </c>
      <c r="CK57" s="8">
        <v>0</v>
      </c>
      <c r="CL57" s="8">
        <v>124490705</v>
      </c>
      <c r="CM57" s="8">
        <v>124490705</v>
      </c>
      <c r="CN57" s="1">
        <v>124490705</v>
      </c>
      <c r="CO57" s="16">
        <f t="shared" si="0"/>
        <v>0</v>
      </c>
      <c r="CQ57" s="14"/>
    </row>
    <row r="58" spans="2:95" ht="14" x14ac:dyDescent="0.2">
      <c r="B58" s="5">
        <v>52</v>
      </c>
      <c r="C58" s="17">
        <v>634663</v>
      </c>
      <c r="D58" s="17">
        <v>26919</v>
      </c>
      <c r="E58" s="17">
        <v>318845</v>
      </c>
      <c r="F58" s="17">
        <v>5342</v>
      </c>
      <c r="G58" s="17">
        <v>59298</v>
      </c>
      <c r="H58" s="17">
        <v>1789</v>
      </c>
      <c r="I58" s="17">
        <v>402936</v>
      </c>
      <c r="J58" s="17">
        <v>495906</v>
      </c>
      <c r="K58" s="17">
        <v>588495</v>
      </c>
      <c r="L58" s="17">
        <v>3163503</v>
      </c>
      <c r="M58" s="17">
        <v>20112</v>
      </c>
      <c r="N58" s="17">
        <v>64682</v>
      </c>
      <c r="O58" s="17">
        <v>12779</v>
      </c>
      <c r="P58" s="17">
        <v>9978</v>
      </c>
      <c r="Q58" s="17">
        <v>96</v>
      </c>
      <c r="R58" s="17">
        <v>299568.99772085773</v>
      </c>
      <c r="S58" s="17">
        <v>336360.00227914227</v>
      </c>
      <c r="T58" s="17">
        <v>36552</v>
      </c>
      <c r="U58" s="17">
        <v>110088</v>
      </c>
      <c r="V58" s="17">
        <v>207</v>
      </c>
      <c r="W58" s="17">
        <v>12334</v>
      </c>
      <c r="X58" s="17">
        <v>619719</v>
      </c>
      <c r="Y58" s="17">
        <v>463996</v>
      </c>
      <c r="Z58" s="17">
        <v>550766</v>
      </c>
      <c r="AA58" s="17">
        <v>3655499</v>
      </c>
      <c r="AB58" s="17">
        <v>64244</v>
      </c>
      <c r="AC58" s="17">
        <v>4188960</v>
      </c>
      <c r="AD58" s="17">
        <v>33082</v>
      </c>
      <c r="AE58" s="17">
        <v>19325</v>
      </c>
      <c r="AF58" s="17">
        <v>894</v>
      </c>
      <c r="AG58" s="17">
        <v>39392</v>
      </c>
      <c r="AH58" s="17">
        <v>23400</v>
      </c>
      <c r="AI58" s="17">
        <v>100736</v>
      </c>
      <c r="AJ58" s="17">
        <v>5281</v>
      </c>
      <c r="AK58" s="17">
        <v>10714</v>
      </c>
      <c r="AL58" s="17">
        <v>3456</v>
      </c>
      <c r="AM58" s="17">
        <v>703074</v>
      </c>
      <c r="AN58" s="17">
        <v>68865</v>
      </c>
      <c r="AO58" s="17">
        <v>39079</v>
      </c>
      <c r="AP58" s="17">
        <v>6108</v>
      </c>
      <c r="AQ58" s="17">
        <v>447146</v>
      </c>
      <c r="AR58" s="17">
        <v>75874</v>
      </c>
      <c r="AS58" s="17">
        <v>82930.029671077937</v>
      </c>
      <c r="AT58" s="17">
        <v>13582.970328922072</v>
      </c>
      <c r="AU58" s="17">
        <v>302193</v>
      </c>
      <c r="AV58" s="17">
        <v>141094</v>
      </c>
      <c r="AW58" s="17">
        <v>29267</v>
      </c>
      <c r="AX58" s="17">
        <v>147996</v>
      </c>
      <c r="AY58" s="17">
        <v>561177</v>
      </c>
      <c r="AZ58" s="17">
        <v>796297</v>
      </c>
      <c r="BA58" s="17">
        <v>257611</v>
      </c>
      <c r="BB58" s="17">
        <v>25240</v>
      </c>
      <c r="BC58" s="17">
        <v>1003727</v>
      </c>
      <c r="BD58" s="17">
        <v>1203120</v>
      </c>
      <c r="BE58" s="17">
        <v>28211600</v>
      </c>
      <c r="BF58" s="17">
        <v>82682</v>
      </c>
      <c r="BG58" s="17">
        <v>747328</v>
      </c>
      <c r="BH58" s="17">
        <v>681222</v>
      </c>
      <c r="BI58" s="17">
        <v>448252</v>
      </c>
      <c r="BJ58" s="17">
        <v>43037</v>
      </c>
      <c r="BK58" s="17">
        <v>4931681</v>
      </c>
      <c r="BL58" s="17">
        <v>3648056</v>
      </c>
      <c r="BM58" s="17">
        <v>1641876</v>
      </c>
      <c r="BN58" s="17">
        <v>15685193</v>
      </c>
      <c r="BO58" s="17">
        <v>17135068</v>
      </c>
      <c r="BP58" s="17">
        <v>3520116</v>
      </c>
      <c r="BQ58" s="17">
        <v>809156</v>
      </c>
      <c r="BR58" s="17">
        <v>0</v>
      </c>
      <c r="BS58" s="8">
        <v>99869565</v>
      </c>
      <c r="BT58" s="8">
        <v>0</v>
      </c>
      <c r="BU58" s="8">
        <v>0</v>
      </c>
      <c r="BV58" s="8">
        <v>1144105970</v>
      </c>
      <c r="BW58" s="8">
        <v>0</v>
      </c>
      <c r="BX58" s="8">
        <v>0</v>
      </c>
      <c r="BY58" s="8">
        <v>0</v>
      </c>
      <c r="BZ58" s="8">
        <v>1144105970</v>
      </c>
      <c r="CA58" s="8">
        <v>1243975535</v>
      </c>
      <c r="CB58" s="8">
        <v>0</v>
      </c>
      <c r="CC58" s="8">
        <v>0</v>
      </c>
      <c r="CD58" s="8">
        <v>0</v>
      </c>
      <c r="CE58" s="8">
        <v>0</v>
      </c>
      <c r="CF58" s="8">
        <v>0</v>
      </c>
      <c r="CG58" s="8">
        <v>0</v>
      </c>
      <c r="CH58" s="8">
        <v>0</v>
      </c>
      <c r="CI58" s="8">
        <v>0</v>
      </c>
      <c r="CJ58" s="8">
        <v>0</v>
      </c>
      <c r="CK58" s="8">
        <v>0</v>
      </c>
      <c r="CL58" s="8">
        <v>1243975535</v>
      </c>
      <c r="CM58" s="8">
        <v>1243975535</v>
      </c>
      <c r="CN58" s="1">
        <v>1243975535</v>
      </c>
      <c r="CO58" s="16">
        <f t="shared" si="0"/>
        <v>0</v>
      </c>
      <c r="CQ58" s="14"/>
    </row>
    <row r="59" spans="2:95" ht="14" x14ac:dyDescent="0.2">
      <c r="B59" s="5">
        <v>53</v>
      </c>
      <c r="C59" s="17">
        <v>1881777</v>
      </c>
      <c r="D59" s="17">
        <v>287747</v>
      </c>
      <c r="E59" s="17">
        <v>608196</v>
      </c>
      <c r="F59" s="17">
        <v>320147</v>
      </c>
      <c r="G59" s="17">
        <v>2608607</v>
      </c>
      <c r="H59" s="17">
        <v>38839</v>
      </c>
      <c r="I59" s="17">
        <v>700490</v>
      </c>
      <c r="J59" s="17">
        <v>199140</v>
      </c>
      <c r="K59" s="17">
        <v>244964</v>
      </c>
      <c r="L59" s="17">
        <v>597515</v>
      </c>
      <c r="M59" s="17">
        <v>171918</v>
      </c>
      <c r="N59" s="17">
        <v>540494</v>
      </c>
      <c r="O59" s="17">
        <v>16805</v>
      </c>
      <c r="P59" s="17">
        <v>63295</v>
      </c>
      <c r="Q59" s="17">
        <v>5111</v>
      </c>
      <c r="R59" s="17">
        <v>132579.15056862895</v>
      </c>
      <c r="S59" s="17">
        <v>375242.84943137103</v>
      </c>
      <c r="T59" s="17">
        <v>317793</v>
      </c>
      <c r="U59" s="17">
        <v>1479337</v>
      </c>
      <c r="V59" s="17">
        <v>5923398</v>
      </c>
      <c r="W59" s="17">
        <v>5269245</v>
      </c>
      <c r="X59" s="17">
        <v>585676</v>
      </c>
      <c r="Y59" s="17">
        <v>111641</v>
      </c>
      <c r="Z59" s="17">
        <v>4551051</v>
      </c>
      <c r="AA59" s="17">
        <v>3843977</v>
      </c>
      <c r="AB59" s="17">
        <v>287096</v>
      </c>
      <c r="AC59" s="17">
        <v>902020</v>
      </c>
      <c r="AD59" s="17">
        <v>13522513</v>
      </c>
      <c r="AE59" s="17">
        <v>7203980</v>
      </c>
      <c r="AF59" s="17">
        <v>8507240</v>
      </c>
      <c r="AG59" s="17">
        <v>5984055</v>
      </c>
      <c r="AH59" s="17">
        <v>1213866</v>
      </c>
      <c r="AI59" s="17">
        <v>15304571</v>
      </c>
      <c r="AJ59" s="17">
        <v>1634145</v>
      </c>
      <c r="AK59" s="17">
        <v>3498854</v>
      </c>
      <c r="AL59" s="17">
        <v>4367124</v>
      </c>
      <c r="AM59" s="17">
        <v>14854820</v>
      </c>
      <c r="AN59" s="17">
        <v>11437756</v>
      </c>
      <c r="AO59" s="17">
        <v>10446908</v>
      </c>
      <c r="AP59" s="17">
        <v>674800</v>
      </c>
      <c r="AQ59" s="17">
        <v>9308279</v>
      </c>
      <c r="AR59" s="17">
        <v>501378</v>
      </c>
      <c r="AS59" s="17">
        <v>5625148.8130768025</v>
      </c>
      <c r="AT59" s="17">
        <v>7926636.1869231975</v>
      </c>
      <c r="AU59" s="17">
        <v>3006877</v>
      </c>
      <c r="AV59" s="17">
        <v>1007082</v>
      </c>
      <c r="AW59" s="17">
        <v>2856368</v>
      </c>
      <c r="AX59" s="17">
        <v>757382</v>
      </c>
      <c r="AY59" s="17">
        <v>8470246</v>
      </c>
      <c r="AZ59" s="17">
        <v>37293439</v>
      </c>
      <c r="BA59" s="17">
        <v>13347562</v>
      </c>
      <c r="BB59" s="17">
        <v>2064382</v>
      </c>
      <c r="BC59" s="17">
        <v>6190266</v>
      </c>
      <c r="BD59" s="17">
        <v>87204572</v>
      </c>
      <c r="BE59" s="17">
        <v>9064935</v>
      </c>
      <c r="BF59" s="17">
        <v>38674034</v>
      </c>
      <c r="BG59" s="17">
        <v>269732</v>
      </c>
      <c r="BH59" s="17">
        <v>8786221</v>
      </c>
      <c r="BI59" s="17">
        <v>6467303</v>
      </c>
      <c r="BJ59" s="17">
        <v>2698919</v>
      </c>
      <c r="BK59" s="17">
        <v>443799</v>
      </c>
      <c r="BL59" s="17">
        <v>740740</v>
      </c>
      <c r="BM59" s="17">
        <v>1436179</v>
      </c>
      <c r="BN59" s="17">
        <v>3368409</v>
      </c>
      <c r="BO59" s="17">
        <v>3120107</v>
      </c>
      <c r="BP59" s="17">
        <v>18128821</v>
      </c>
      <c r="BQ59" s="17">
        <v>15325114</v>
      </c>
      <c r="BR59" s="17">
        <v>202329</v>
      </c>
      <c r="BS59" s="8">
        <v>425000993</v>
      </c>
      <c r="BT59" s="8">
        <v>381289505</v>
      </c>
      <c r="BU59" s="8">
        <v>0</v>
      </c>
      <c r="BV59" s="8">
        <v>38457068</v>
      </c>
      <c r="BW59" s="8">
        <v>3638215</v>
      </c>
      <c r="BX59" s="8">
        <v>150736964</v>
      </c>
      <c r="BY59" s="8">
        <v>0</v>
      </c>
      <c r="BZ59" s="8">
        <v>574121752</v>
      </c>
      <c r="CA59" s="8">
        <v>999122745</v>
      </c>
      <c r="CB59" s="8">
        <v>0</v>
      </c>
      <c r="CC59" s="8">
        <v>0</v>
      </c>
      <c r="CD59" s="8">
        <v>0</v>
      </c>
      <c r="CE59" s="8">
        <v>0</v>
      </c>
      <c r="CF59" s="8">
        <v>0</v>
      </c>
      <c r="CG59" s="8">
        <v>0</v>
      </c>
      <c r="CH59" s="8">
        <v>0</v>
      </c>
      <c r="CI59" s="8">
        <v>0</v>
      </c>
      <c r="CJ59" s="8">
        <v>0</v>
      </c>
      <c r="CK59" s="8">
        <v>0</v>
      </c>
      <c r="CL59" s="8">
        <v>999122745</v>
      </c>
      <c r="CM59" s="8">
        <v>999122745</v>
      </c>
      <c r="CN59" s="1">
        <v>999122745</v>
      </c>
      <c r="CO59" s="16">
        <f t="shared" si="0"/>
        <v>0</v>
      </c>
      <c r="CQ59" s="14"/>
    </row>
    <row r="60" spans="2:95" ht="14" x14ac:dyDescent="0.2">
      <c r="B60" s="5">
        <v>54</v>
      </c>
      <c r="C60" s="17">
        <v>0</v>
      </c>
      <c r="D60" s="17">
        <v>3445</v>
      </c>
      <c r="E60" s="17">
        <v>93998</v>
      </c>
      <c r="F60" s="17">
        <v>1697</v>
      </c>
      <c r="G60" s="17">
        <v>26798</v>
      </c>
      <c r="H60" s="17">
        <v>1292</v>
      </c>
      <c r="I60" s="17">
        <v>24254</v>
      </c>
      <c r="J60" s="17">
        <v>1423</v>
      </c>
      <c r="K60" s="17">
        <v>48903</v>
      </c>
      <c r="L60" s="17">
        <v>24474</v>
      </c>
      <c r="M60" s="17">
        <v>760</v>
      </c>
      <c r="N60" s="17">
        <v>1612</v>
      </c>
      <c r="O60" s="17">
        <v>281</v>
      </c>
      <c r="P60" s="17">
        <v>1346</v>
      </c>
      <c r="Q60" s="17">
        <v>1533</v>
      </c>
      <c r="R60" s="17">
        <v>3768.5528861535281</v>
      </c>
      <c r="S60" s="17">
        <v>2260.4471138464719</v>
      </c>
      <c r="T60" s="17">
        <v>24567</v>
      </c>
      <c r="U60" s="17">
        <v>9669</v>
      </c>
      <c r="V60" s="17">
        <v>1810</v>
      </c>
      <c r="W60" s="17">
        <v>4450</v>
      </c>
      <c r="X60" s="17">
        <v>45901</v>
      </c>
      <c r="Y60" s="17">
        <v>33407</v>
      </c>
      <c r="Z60" s="17">
        <v>307283</v>
      </c>
      <c r="AA60" s="17">
        <v>70784</v>
      </c>
      <c r="AB60" s="17">
        <v>45058</v>
      </c>
      <c r="AC60" s="17">
        <v>674778</v>
      </c>
      <c r="AD60" s="17">
        <v>129035</v>
      </c>
      <c r="AE60" s="17">
        <v>45016</v>
      </c>
      <c r="AF60" s="17">
        <v>6218</v>
      </c>
      <c r="AG60" s="17">
        <v>39639</v>
      </c>
      <c r="AH60" s="17">
        <v>2803</v>
      </c>
      <c r="AI60" s="17">
        <v>170331</v>
      </c>
      <c r="AJ60" s="17">
        <v>159761</v>
      </c>
      <c r="AK60" s="17">
        <v>955933</v>
      </c>
      <c r="AL60" s="17">
        <v>32610</v>
      </c>
      <c r="AM60" s="17">
        <v>1641446</v>
      </c>
      <c r="AN60" s="17">
        <v>809018</v>
      </c>
      <c r="AO60" s="17">
        <v>735245</v>
      </c>
      <c r="AP60" s="17">
        <v>101419</v>
      </c>
      <c r="AQ60" s="17">
        <v>1370077</v>
      </c>
      <c r="AR60" s="17">
        <v>182611</v>
      </c>
      <c r="AS60" s="17">
        <v>561991.67302818398</v>
      </c>
      <c r="AT60" s="17">
        <v>292836.32697181602</v>
      </c>
      <c r="AU60" s="17">
        <v>146458</v>
      </c>
      <c r="AV60" s="17">
        <v>358707</v>
      </c>
      <c r="AW60" s="17">
        <v>409717</v>
      </c>
      <c r="AX60" s="17">
        <v>211710</v>
      </c>
      <c r="AY60" s="17">
        <v>1046746</v>
      </c>
      <c r="AZ60" s="17">
        <v>906954</v>
      </c>
      <c r="BA60" s="17">
        <v>1096499</v>
      </c>
      <c r="BB60" s="17">
        <v>130096</v>
      </c>
      <c r="BC60" s="17">
        <v>82235</v>
      </c>
      <c r="BD60" s="17">
        <v>8684556</v>
      </c>
      <c r="BE60" s="17">
        <v>21770362</v>
      </c>
      <c r="BF60" s="17">
        <v>328405</v>
      </c>
      <c r="BG60" s="17">
        <v>56307</v>
      </c>
      <c r="BH60" s="17">
        <v>859529</v>
      </c>
      <c r="BI60" s="17">
        <v>616536</v>
      </c>
      <c r="BJ60" s="17">
        <v>2847860</v>
      </c>
      <c r="BK60" s="17">
        <v>229622</v>
      </c>
      <c r="BL60" s="17">
        <v>281500</v>
      </c>
      <c r="BM60" s="17">
        <v>1443892</v>
      </c>
      <c r="BN60" s="17">
        <v>2252576</v>
      </c>
      <c r="BO60" s="17">
        <v>16897799</v>
      </c>
      <c r="BP60" s="17">
        <v>1364761</v>
      </c>
      <c r="BQ60" s="17">
        <v>1708395</v>
      </c>
      <c r="BR60" s="17">
        <v>0</v>
      </c>
      <c r="BS60" s="8">
        <v>72422764</v>
      </c>
      <c r="BT60" s="8">
        <v>250142272</v>
      </c>
      <c r="BU60" s="8">
        <v>0</v>
      </c>
      <c r="BV60" s="8">
        <v>0</v>
      </c>
      <c r="BW60" s="8">
        <v>0</v>
      </c>
      <c r="BX60" s="8">
        <v>0</v>
      </c>
      <c r="BY60" s="8">
        <v>39331798</v>
      </c>
      <c r="BZ60" s="8">
        <v>289474070</v>
      </c>
      <c r="CA60" s="8">
        <v>361896834</v>
      </c>
      <c r="CB60" s="8">
        <v>0</v>
      </c>
      <c r="CC60" s="8">
        <v>0</v>
      </c>
      <c r="CD60" s="8">
        <v>0</v>
      </c>
      <c r="CE60" s="8">
        <v>24797593</v>
      </c>
      <c r="CF60" s="8">
        <v>0</v>
      </c>
      <c r="CG60" s="8">
        <v>24797593</v>
      </c>
      <c r="CH60" s="8">
        <v>0</v>
      </c>
      <c r="CI60" s="8">
        <v>0</v>
      </c>
      <c r="CJ60" s="8">
        <v>0</v>
      </c>
      <c r="CK60" s="8">
        <v>0</v>
      </c>
      <c r="CL60" s="8">
        <v>337099241</v>
      </c>
      <c r="CM60" s="8">
        <v>361896834</v>
      </c>
      <c r="CN60" s="1">
        <v>337099241</v>
      </c>
      <c r="CO60" s="16">
        <f t="shared" si="0"/>
        <v>0</v>
      </c>
      <c r="CQ60" s="14"/>
    </row>
    <row r="61" spans="2:95" ht="14" x14ac:dyDescent="0.2">
      <c r="B61" s="5">
        <v>55</v>
      </c>
      <c r="C61" s="17">
        <v>2031</v>
      </c>
      <c r="D61" s="17">
        <v>199</v>
      </c>
      <c r="E61" s="17">
        <v>416</v>
      </c>
      <c r="F61" s="17">
        <v>220</v>
      </c>
      <c r="G61" s="17">
        <v>2774</v>
      </c>
      <c r="H61" s="17">
        <v>27</v>
      </c>
      <c r="I61" s="17">
        <v>1178</v>
      </c>
      <c r="J61" s="17">
        <v>1639</v>
      </c>
      <c r="K61" s="17">
        <v>168</v>
      </c>
      <c r="L61" s="17">
        <v>414</v>
      </c>
      <c r="M61" s="17">
        <v>215</v>
      </c>
      <c r="N61" s="17">
        <v>376</v>
      </c>
      <c r="O61" s="17">
        <v>42</v>
      </c>
      <c r="P61" s="17">
        <v>251</v>
      </c>
      <c r="Q61" s="17">
        <v>4</v>
      </c>
      <c r="R61" s="17">
        <v>91.556679563419806</v>
      </c>
      <c r="S61" s="17">
        <v>258.44332043658022</v>
      </c>
      <c r="T61" s="17">
        <v>636</v>
      </c>
      <c r="U61" s="17">
        <v>4469</v>
      </c>
      <c r="V61" s="17">
        <v>4755</v>
      </c>
      <c r="W61" s="17">
        <v>4052</v>
      </c>
      <c r="X61" s="17">
        <v>6781</v>
      </c>
      <c r="Y61" s="17">
        <v>134</v>
      </c>
      <c r="Z61" s="17">
        <v>6763</v>
      </c>
      <c r="AA61" s="17">
        <v>52429</v>
      </c>
      <c r="AB61" s="17">
        <v>374</v>
      </c>
      <c r="AC61" s="17">
        <v>80951</v>
      </c>
      <c r="AD61" s="17">
        <v>11146</v>
      </c>
      <c r="AE61" s="17">
        <v>7128</v>
      </c>
      <c r="AF61" s="17">
        <v>6353</v>
      </c>
      <c r="AG61" s="17">
        <v>8884</v>
      </c>
      <c r="AH61" s="17">
        <v>1084</v>
      </c>
      <c r="AI61" s="17">
        <v>22742</v>
      </c>
      <c r="AJ61" s="17">
        <v>2554</v>
      </c>
      <c r="AK61" s="17">
        <v>5340</v>
      </c>
      <c r="AL61" s="17">
        <v>8550</v>
      </c>
      <c r="AM61" s="17">
        <v>60529</v>
      </c>
      <c r="AN61" s="17">
        <v>23813</v>
      </c>
      <c r="AO61" s="17">
        <v>55773</v>
      </c>
      <c r="AP61" s="17">
        <v>2928</v>
      </c>
      <c r="AQ61" s="17">
        <v>36468</v>
      </c>
      <c r="AR61" s="17">
        <v>15053</v>
      </c>
      <c r="AS61" s="17">
        <v>10095.184400441469</v>
      </c>
      <c r="AT61" s="17">
        <v>21086.815599558533</v>
      </c>
      <c r="AU61" s="17">
        <v>27202</v>
      </c>
      <c r="AV61" s="17">
        <v>20887</v>
      </c>
      <c r="AW61" s="17">
        <v>31417</v>
      </c>
      <c r="AX61" s="17">
        <v>14252</v>
      </c>
      <c r="AY61" s="17">
        <v>35378</v>
      </c>
      <c r="AZ61" s="17">
        <v>111597</v>
      </c>
      <c r="BA61" s="17">
        <v>62442</v>
      </c>
      <c r="BB61" s="17">
        <v>16750</v>
      </c>
      <c r="BC61" s="17">
        <v>10490</v>
      </c>
      <c r="BD61" s="17">
        <v>105020</v>
      </c>
      <c r="BE61" s="17">
        <v>584796</v>
      </c>
      <c r="BF61" s="17">
        <v>30359</v>
      </c>
      <c r="BG61" s="17">
        <v>8601</v>
      </c>
      <c r="BH61" s="17">
        <v>19766</v>
      </c>
      <c r="BI61" s="17">
        <v>5282</v>
      </c>
      <c r="BJ61" s="17">
        <v>4400</v>
      </c>
      <c r="BK61" s="17">
        <v>57252</v>
      </c>
      <c r="BL61" s="17">
        <v>63449</v>
      </c>
      <c r="BM61" s="17">
        <v>25262</v>
      </c>
      <c r="BN61" s="17">
        <v>44769</v>
      </c>
      <c r="BO61" s="17">
        <v>220448</v>
      </c>
      <c r="BP61" s="17">
        <v>71125</v>
      </c>
      <c r="BQ61" s="17">
        <v>43397</v>
      </c>
      <c r="BR61" s="17">
        <v>133</v>
      </c>
      <c r="BS61" s="8">
        <v>2085649</v>
      </c>
      <c r="BT61" s="8">
        <v>3877476</v>
      </c>
      <c r="BU61" s="8">
        <v>0</v>
      </c>
      <c r="BV61" s="8">
        <v>24711</v>
      </c>
      <c r="BW61" s="8">
        <v>3874</v>
      </c>
      <c r="BX61" s="8">
        <v>107371</v>
      </c>
      <c r="BY61" s="8">
        <v>190525</v>
      </c>
      <c r="BZ61" s="8">
        <v>4203957</v>
      </c>
      <c r="CA61" s="8">
        <v>6289606</v>
      </c>
      <c r="CB61" s="8">
        <v>0</v>
      </c>
      <c r="CC61" s="8">
        <v>0</v>
      </c>
      <c r="CD61" s="8">
        <v>0</v>
      </c>
      <c r="CE61" s="8">
        <v>69249</v>
      </c>
      <c r="CF61" s="8">
        <v>0</v>
      </c>
      <c r="CG61" s="8">
        <v>69249</v>
      </c>
      <c r="CH61" s="8">
        <v>0</v>
      </c>
      <c r="CI61" s="8">
        <v>0</v>
      </c>
      <c r="CJ61" s="8">
        <v>0</v>
      </c>
      <c r="CK61" s="8">
        <v>0</v>
      </c>
      <c r="CL61" s="8">
        <v>6220357</v>
      </c>
      <c r="CM61" s="8">
        <v>6289606</v>
      </c>
      <c r="CN61" s="1">
        <v>6220357</v>
      </c>
      <c r="CO61" s="16">
        <f t="shared" si="0"/>
        <v>0</v>
      </c>
      <c r="CQ61" s="14"/>
    </row>
    <row r="62" spans="2:95" ht="14" x14ac:dyDescent="0.2">
      <c r="B62" s="5">
        <v>56</v>
      </c>
      <c r="C62" s="17">
        <v>506832</v>
      </c>
      <c r="D62" s="17">
        <v>84675</v>
      </c>
      <c r="E62" s="17">
        <v>366083</v>
      </c>
      <c r="F62" s="17">
        <v>154308</v>
      </c>
      <c r="G62" s="17">
        <v>486579</v>
      </c>
      <c r="H62" s="17">
        <v>7365</v>
      </c>
      <c r="I62" s="17">
        <v>255199</v>
      </c>
      <c r="J62" s="17">
        <v>143595</v>
      </c>
      <c r="K62" s="17">
        <v>134212</v>
      </c>
      <c r="L62" s="17">
        <v>529340</v>
      </c>
      <c r="M62" s="17">
        <v>25068</v>
      </c>
      <c r="N62" s="17">
        <v>75554</v>
      </c>
      <c r="O62" s="17">
        <v>2206</v>
      </c>
      <c r="P62" s="17">
        <v>8283</v>
      </c>
      <c r="Q62" s="17">
        <v>5232</v>
      </c>
      <c r="R62" s="17">
        <v>24062.412610894204</v>
      </c>
      <c r="S62" s="17">
        <v>123981.5873891058</v>
      </c>
      <c r="T62" s="17">
        <v>97458</v>
      </c>
      <c r="U62" s="17">
        <v>390768</v>
      </c>
      <c r="V62" s="17">
        <v>723152</v>
      </c>
      <c r="W62" s="17">
        <v>771753</v>
      </c>
      <c r="X62" s="17">
        <v>293097</v>
      </c>
      <c r="Y62" s="17">
        <v>130392</v>
      </c>
      <c r="Z62" s="17">
        <v>609005</v>
      </c>
      <c r="AA62" s="17">
        <v>1964890</v>
      </c>
      <c r="AB62" s="17">
        <v>39847</v>
      </c>
      <c r="AC62" s="17">
        <v>819166</v>
      </c>
      <c r="AD62" s="17">
        <v>1813766</v>
      </c>
      <c r="AE62" s="17">
        <v>1007887</v>
      </c>
      <c r="AF62" s="17">
        <v>1076582</v>
      </c>
      <c r="AG62" s="17">
        <v>802103</v>
      </c>
      <c r="AH62" s="17">
        <v>176645</v>
      </c>
      <c r="AI62" s="17">
        <v>2305039</v>
      </c>
      <c r="AJ62" s="17">
        <v>266218</v>
      </c>
      <c r="AK62" s="17">
        <v>1889979</v>
      </c>
      <c r="AL62" s="17">
        <v>983250</v>
      </c>
      <c r="AM62" s="17">
        <v>3541789</v>
      </c>
      <c r="AN62" s="17">
        <v>4105337</v>
      </c>
      <c r="AO62" s="17">
        <v>4115947</v>
      </c>
      <c r="AP62" s="17">
        <v>187105</v>
      </c>
      <c r="AQ62" s="17">
        <v>2537866</v>
      </c>
      <c r="AR62" s="17">
        <v>178131</v>
      </c>
      <c r="AS62" s="17">
        <v>1410639.5214220246</v>
      </c>
      <c r="AT62" s="17">
        <v>1183606.4785779756</v>
      </c>
      <c r="AU62" s="17">
        <v>995145</v>
      </c>
      <c r="AV62" s="17">
        <v>358763</v>
      </c>
      <c r="AW62" s="17">
        <v>706990</v>
      </c>
      <c r="AX62" s="17">
        <v>326163</v>
      </c>
      <c r="AY62" s="17">
        <v>2331387</v>
      </c>
      <c r="AZ62" s="17">
        <v>9406842</v>
      </c>
      <c r="BA62" s="17">
        <v>2565276</v>
      </c>
      <c r="BB62" s="17">
        <v>742004</v>
      </c>
      <c r="BC62" s="17">
        <v>897870</v>
      </c>
      <c r="BD62" s="17">
        <v>13905641</v>
      </c>
      <c r="BE62" s="17">
        <v>45025216</v>
      </c>
      <c r="BF62" s="17">
        <v>4603937</v>
      </c>
      <c r="BG62" s="17">
        <v>44244</v>
      </c>
      <c r="BH62" s="17">
        <v>3255357</v>
      </c>
      <c r="BI62" s="17">
        <v>793057</v>
      </c>
      <c r="BJ62" s="17">
        <v>318008</v>
      </c>
      <c r="BK62" s="17">
        <v>225556</v>
      </c>
      <c r="BL62" s="17">
        <v>466138</v>
      </c>
      <c r="BM62" s="17">
        <v>1619739</v>
      </c>
      <c r="BN62" s="17">
        <v>1859765</v>
      </c>
      <c r="BO62" s="17">
        <v>5593185</v>
      </c>
      <c r="BP62" s="17">
        <v>3239884</v>
      </c>
      <c r="BQ62" s="17">
        <v>2373964</v>
      </c>
      <c r="BR62" s="17">
        <v>38078</v>
      </c>
      <c r="BS62" s="8">
        <v>138046202</v>
      </c>
      <c r="BT62" s="8">
        <v>103180769</v>
      </c>
      <c r="BU62" s="8">
        <v>0</v>
      </c>
      <c r="BV62" s="8">
        <v>6855728</v>
      </c>
      <c r="BW62" s="8">
        <v>524903</v>
      </c>
      <c r="BX62" s="8">
        <v>19018826</v>
      </c>
      <c r="BY62" s="8">
        <v>959953</v>
      </c>
      <c r="BZ62" s="8">
        <v>130540179</v>
      </c>
      <c r="CA62" s="8">
        <v>268586381</v>
      </c>
      <c r="CB62" s="8">
        <v>0</v>
      </c>
      <c r="CC62" s="8">
        <v>0</v>
      </c>
      <c r="CD62" s="8">
        <v>0</v>
      </c>
      <c r="CE62" s="8">
        <v>1344378</v>
      </c>
      <c r="CF62" s="8">
        <v>0</v>
      </c>
      <c r="CG62" s="8">
        <v>1344378</v>
      </c>
      <c r="CH62" s="8">
        <v>0</v>
      </c>
      <c r="CI62" s="8">
        <v>0</v>
      </c>
      <c r="CJ62" s="8">
        <v>0</v>
      </c>
      <c r="CK62" s="8">
        <v>0</v>
      </c>
      <c r="CL62" s="8">
        <v>267242003</v>
      </c>
      <c r="CM62" s="8">
        <v>268586381</v>
      </c>
      <c r="CN62" s="1">
        <v>267242003</v>
      </c>
      <c r="CO62" s="16">
        <f t="shared" si="0"/>
        <v>0</v>
      </c>
      <c r="CQ62" s="14"/>
    </row>
    <row r="63" spans="2:95" ht="14" x14ac:dyDescent="0.2">
      <c r="B63" s="5">
        <v>57</v>
      </c>
      <c r="C63" s="17">
        <v>132261</v>
      </c>
      <c r="D63" s="17">
        <v>13349</v>
      </c>
      <c r="E63" s="17">
        <v>28333</v>
      </c>
      <c r="F63" s="17">
        <v>15363</v>
      </c>
      <c r="G63" s="17">
        <v>127673</v>
      </c>
      <c r="H63" s="17">
        <v>1764</v>
      </c>
      <c r="I63" s="17">
        <v>52053</v>
      </c>
      <c r="J63" s="17">
        <v>8042</v>
      </c>
      <c r="K63" s="17">
        <v>28579</v>
      </c>
      <c r="L63" s="17">
        <v>26527</v>
      </c>
      <c r="M63" s="17">
        <v>7343</v>
      </c>
      <c r="N63" s="17">
        <v>22430</v>
      </c>
      <c r="O63" s="17">
        <v>762</v>
      </c>
      <c r="P63" s="17">
        <v>2602</v>
      </c>
      <c r="Q63" s="17">
        <v>310</v>
      </c>
      <c r="R63" s="17">
        <v>6068.9536389890845</v>
      </c>
      <c r="S63" s="17">
        <v>16543.046361010918</v>
      </c>
      <c r="T63" s="17">
        <v>24061</v>
      </c>
      <c r="U63" s="17">
        <v>187918</v>
      </c>
      <c r="V63" s="17">
        <v>242818</v>
      </c>
      <c r="W63" s="17">
        <v>243525</v>
      </c>
      <c r="X63" s="17">
        <v>371933</v>
      </c>
      <c r="Y63" s="17">
        <v>105613</v>
      </c>
      <c r="Z63" s="17">
        <v>504470</v>
      </c>
      <c r="AA63" s="17">
        <v>1810139</v>
      </c>
      <c r="AB63" s="17">
        <v>41444</v>
      </c>
      <c r="AC63" s="17">
        <v>50564</v>
      </c>
      <c r="AD63" s="17">
        <v>659999</v>
      </c>
      <c r="AE63" s="17">
        <v>441295</v>
      </c>
      <c r="AF63" s="17">
        <v>353593</v>
      </c>
      <c r="AG63" s="17">
        <v>324288</v>
      </c>
      <c r="AH63" s="17">
        <v>77946</v>
      </c>
      <c r="AI63" s="17">
        <v>1246225</v>
      </c>
      <c r="AJ63" s="17">
        <v>101882</v>
      </c>
      <c r="AK63" s="17">
        <v>1281102</v>
      </c>
      <c r="AL63" s="17">
        <v>343613</v>
      </c>
      <c r="AM63" s="17">
        <v>2620915</v>
      </c>
      <c r="AN63" s="17">
        <v>3488071</v>
      </c>
      <c r="AO63" s="17">
        <v>1363435</v>
      </c>
      <c r="AP63" s="17">
        <v>133061</v>
      </c>
      <c r="AQ63" s="17">
        <v>1392964</v>
      </c>
      <c r="AR63" s="17">
        <v>87642</v>
      </c>
      <c r="AS63" s="17">
        <v>879231.30202196585</v>
      </c>
      <c r="AT63" s="17">
        <v>1387409.6979780344</v>
      </c>
      <c r="AU63" s="17">
        <v>829590</v>
      </c>
      <c r="AV63" s="17">
        <v>356858</v>
      </c>
      <c r="AW63" s="17">
        <v>484560</v>
      </c>
      <c r="AX63" s="17">
        <v>180341</v>
      </c>
      <c r="AY63" s="17">
        <v>1775906</v>
      </c>
      <c r="AZ63" s="17">
        <v>5448940</v>
      </c>
      <c r="BA63" s="17">
        <v>1193839</v>
      </c>
      <c r="BB63" s="17">
        <v>709469</v>
      </c>
      <c r="BC63" s="17">
        <v>281835</v>
      </c>
      <c r="BD63" s="17">
        <v>4485305</v>
      </c>
      <c r="BE63" s="17">
        <v>6566614</v>
      </c>
      <c r="BF63" s="17">
        <v>1571283</v>
      </c>
      <c r="BG63" s="17">
        <v>32984</v>
      </c>
      <c r="BH63" s="17">
        <v>2006968</v>
      </c>
      <c r="BI63" s="17">
        <v>1238477</v>
      </c>
      <c r="BJ63" s="17">
        <v>109571</v>
      </c>
      <c r="BK63" s="17">
        <v>647438</v>
      </c>
      <c r="BL63" s="17">
        <v>633194</v>
      </c>
      <c r="BM63" s="17">
        <v>163830</v>
      </c>
      <c r="BN63" s="17">
        <v>525878</v>
      </c>
      <c r="BO63" s="17">
        <v>2749806</v>
      </c>
      <c r="BP63" s="17">
        <v>1271158</v>
      </c>
      <c r="BQ63" s="17">
        <v>1722186</v>
      </c>
      <c r="BR63" s="17">
        <v>7769</v>
      </c>
      <c r="BS63" s="8">
        <v>55248959</v>
      </c>
      <c r="BT63" s="8">
        <v>21016528</v>
      </c>
      <c r="BU63" s="8">
        <v>0</v>
      </c>
      <c r="BV63" s="8">
        <v>1669699</v>
      </c>
      <c r="BW63" s="8">
        <v>267967</v>
      </c>
      <c r="BX63" s="8">
        <v>7312802</v>
      </c>
      <c r="BY63" s="8">
        <v>27074530</v>
      </c>
      <c r="BZ63" s="8">
        <v>57341526</v>
      </c>
      <c r="CA63" s="8">
        <v>112590485</v>
      </c>
      <c r="CB63" s="8">
        <v>0</v>
      </c>
      <c r="CC63" s="8">
        <v>0</v>
      </c>
      <c r="CD63" s="8">
        <v>0</v>
      </c>
      <c r="CE63" s="8">
        <v>37971410</v>
      </c>
      <c r="CF63" s="8">
        <v>0</v>
      </c>
      <c r="CG63" s="8">
        <v>37971410</v>
      </c>
      <c r="CH63" s="8">
        <v>0</v>
      </c>
      <c r="CI63" s="8">
        <v>0</v>
      </c>
      <c r="CJ63" s="8">
        <v>0</v>
      </c>
      <c r="CK63" s="8">
        <v>0</v>
      </c>
      <c r="CL63" s="8">
        <v>74619075</v>
      </c>
      <c r="CM63" s="8">
        <v>112590485</v>
      </c>
      <c r="CN63" s="1">
        <v>74619075</v>
      </c>
      <c r="CO63" s="16">
        <f t="shared" si="0"/>
        <v>0</v>
      </c>
      <c r="CQ63" s="14"/>
    </row>
    <row r="64" spans="2:95" ht="14" x14ac:dyDescent="0.2">
      <c r="B64" s="5">
        <v>58</v>
      </c>
      <c r="C64" s="17">
        <v>11455</v>
      </c>
      <c r="D64" s="17">
        <v>1776</v>
      </c>
      <c r="E64" s="17">
        <v>3983</v>
      </c>
      <c r="F64" s="17">
        <v>2062</v>
      </c>
      <c r="G64" s="17">
        <v>17392</v>
      </c>
      <c r="H64" s="17">
        <v>253</v>
      </c>
      <c r="I64" s="17">
        <v>19514</v>
      </c>
      <c r="J64" s="17">
        <v>3862</v>
      </c>
      <c r="K64" s="17">
        <v>3840</v>
      </c>
      <c r="L64" s="17">
        <v>39055</v>
      </c>
      <c r="M64" s="17">
        <v>3760</v>
      </c>
      <c r="N64" s="17">
        <v>11457</v>
      </c>
      <c r="O64" s="17">
        <v>3170</v>
      </c>
      <c r="P64" s="17">
        <v>873</v>
      </c>
      <c r="Q64" s="17">
        <v>1171</v>
      </c>
      <c r="R64" s="17">
        <v>1835.2925975006547</v>
      </c>
      <c r="S64" s="17">
        <v>2848.7074024993449</v>
      </c>
      <c r="T64" s="17">
        <v>3430</v>
      </c>
      <c r="U64" s="17">
        <v>19721</v>
      </c>
      <c r="V64" s="17">
        <v>33560</v>
      </c>
      <c r="W64" s="17">
        <v>33953</v>
      </c>
      <c r="X64" s="17">
        <v>85642</v>
      </c>
      <c r="Y64" s="17">
        <v>877</v>
      </c>
      <c r="Z64" s="17">
        <v>44249</v>
      </c>
      <c r="AA64" s="17">
        <v>891115</v>
      </c>
      <c r="AB64" s="17">
        <v>68418</v>
      </c>
      <c r="AC64" s="17">
        <v>140356</v>
      </c>
      <c r="AD64" s="17">
        <v>92543</v>
      </c>
      <c r="AE64" s="17">
        <v>43569</v>
      </c>
      <c r="AF64" s="17">
        <v>47011</v>
      </c>
      <c r="AG64" s="17">
        <v>45309</v>
      </c>
      <c r="AH64" s="17">
        <v>11810</v>
      </c>
      <c r="AI64" s="17">
        <v>135360</v>
      </c>
      <c r="AJ64" s="17">
        <v>19876</v>
      </c>
      <c r="AK64" s="17">
        <v>363053</v>
      </c>
      <c r="AL64" s="17">
        <v>38397</v>
      </c>
      <c r="AM64" s="17">
        <v>252944</v>
      </c>
      <c r="AN64" s="17">
        <v>135610</v>
      </c>
      <c r="AO64" s="17">
        <v>129919</v>
      </c>
      <c r="AP64" s="17">
        <v>26287</v>
      </c>
      <c r="AQ64" s="17">
        <v>238701</v>
      </c>
      <c r="AR64" s="17">
        <v>42482</v>
      </c>
      <c r="AS64" s="17">
        <v>75062.848017237164</v>
      </c>
      <c r="AT64" s="17">
        <v>130575.15198276285</v>
      </c>
      <c r="AU64" s="17">
        <v>56490</v>
      </c>
      <c r="AV64" s="17">
        <v>19944</v>
      </c>
      <c r="AW64" s="17">
        <v>93696</v>
      </c>
      <c r="AX64" s="17">
        <v>56719</v>
      </c>
      <c r="AY64" s="17">
        <v>167523</v>
      </c>
      <c r="AZ64" s="17">
        <v>623707</v>
      </c>
      <c r="BA64" s="17">
        <v>193654</v>
      </c>
      <c r="BB64" s="17">
        <v>91543</v>
      </c>
      <c r="BC64" s="17">
        <v>90363</v>
      </c>
      <c r="BD64" s="17">
        <v>1592552</v>
      </c>
      <c r="BE64" s="17">
        <v>8403417</v>
      </c>
      <c r="BF64" s="17">
        <v>246846</v>
      </c>
      <c r="BG64" s="17">
        <v>28101</v>
      </c>
      <c r="BH64" s="17">
        <v>265456</v>
      </c>
      <c r="BI64" s="17">
        <v>76368</v>
      </c>
      <c r="BJ64" s="17">
        <v>3115556</v>
      </c>
      <c r="BK64" s="17">
        <v>364551</v>
      </c>
      <c r="BL64" s="17">
        <v>440104</v>
      </c>
      <c r="BM64" s="17">
        <v>894348</v>
      </c>
      <c r="BN64" s="17">
        <v>3216674</v>
      </c>
      <c r="BO64" s="17">
        <v>7721385</v>
      </c>
      <c r="BP64" s="17">
        <v>603471</v>
      </c>
      <c r="BQ64" s="17">
        <v>258494</v>
      </c>
      <c r="BR64" s="17">
        <v>1059</v>
      </c>
      <c r="BS64" s="8">
        <v>31900158</v>
      </c>
      <c r="BT64" s="8">
        <v>47079589</v>
      </c>
      <c r="BU64" s="8">
        <v>0</v>
      </c>
      <c r="BV64" s="8">
        <v>209453</v>
      </c>
      <c r="BW64" s="8">
        <v>36082</v>
      </c>
      <c r="BX64" s="8">
        <v>974958</v>
      </c>
      <c r="BY64" s="8">
        <v>7112123</v>
      </c>
      <c r="BZ64" s="8">
        <v>55412205</v>
      </c>
      <c r="CA64" s="8">
        <v>87312363</v>
      </c>
      <c r="CB64" s="8">
        <v>0</v>
      </c>
      <c r="CC64" s="8">
        <v>0</v>
      </c>
      <c r="CD64" s="8">
        <v>0</v>
      </c>
      <c r="CE64" s="8">
        <v>16903905</v>
      </c>
      <c r="CF64" s="8">
        <v>0</v>
      </c>
      <c r="CG64" s="8">
        <v>16903905</v>
      </c>
      <c r="CH64" s="8">
        <v>0</v>
      </c>
      <c r="CI64" s="8">
        <v>0</v>
      </c>
      <c r="CJ64" s="8">
        <v>0</v>
      </c>
      <c r="CK64" s="8">
        <v>0</v>
      </c>
      <c r="CL64" s="8">
        <v>70408458</v>
      </c>
      <c r="CM64" s="8">
        <v>87312363</v>
      </c>
      <c r="CN64" s="1">
        <v>70408458</v>
      </c>
      <c r="CO64" s="16">
        <f t="shared" si="0"/>
        <v>0</v>
      </c>
      <c r="CQ64" s="14"/>
    </row>
    <row r="65" spans="1:95" ht="14" x14ac:dyDescent="0.2">
      <c r="B65" s="5">
        <v>59</v>
      </c>
      <c r="C65" s="17">
        <v>55713</v>
      </c>
      <c r="D65" s="17">
        <v>6310</v>
      </c>
      <c r="E65" s="17">
        <v>18251</v>
      </c>
      <c r="F65" s="17">
        <v>6799</v>
      </c>
      <c r="G65" s="17">
        <v>61202</v>
      </c>
      <c r="H65" s="17">
        <v>735</v>
      </c>
      <c r="I65" s="17">
        <v>25623</v>
      </c>
      <c r="J65" s="17">
        <v>4089</v>
      </c>
      <c r="K65" s="17">
        <v>14982</v>
      </c>
      <c r="L65" s="17">
        <v>27542</v>
      </c>
      <c r="M65" s="17">
        <v>5670</v>
      </c>
      <c r="N65" s="17">
        <v>12910</v>
      </c>
      <c r="O65" s="17">
        <v>626</v>
      </c>
      <c r="P65" s="17">
        <v>1491</v>
      </c>
      <c r="Q65" s="17">
        <v>166</v>
      </c>
      <c r="R65" s="17">
        <v>3654.3771081220543</v>
      </c>
      <c r="S65" s="17">
        <v>9676.622891877947</v>
      </c>
      <c r="T65" s="17">
        <v>15397</v>
      </c>
      <c r="U65" s="17">
        <v>55085</v>
      </c>
      <c r="V65" s="17">
        <v>118728</v>
      </c>
      <c r="W65" s="17">
        <v>112636</v>
      </c>
      <c r="X65" s="17">
        <v>90506</v>
      </c>
      <c r="Y65" s="17">
        <v>6849</v>
      </c>
      <c r="Z65" s="17">
        <v>132677</v>
      </c>
      <c r="AA65" s="17">
        <v>161979</v>
      </c>
      <c r="AB65" s="17">
        <v>12169</v>
      </c>
      <c r="AC65" s="17">
        <v>77541</v>
      </c>
      <c r="AD65" s="17">
        <v>326329</v>
      </c>
      <c r="AE65" s="17">
        <v>178251</v>
      </c>
      <c r="AF65" s="17">
        <v>197670</v>
      </c>
      <c r="AG65" s="17">
        <v>137408</v>
      </c>
      <c r="AH65" s="17">
        <v>41716</v>
      </c>
      <c r="AI65" s="17">
        <v>477287</v>
      </c>
      <c r="AJ65" s="17">
        <v>82176</v>
      </c>
      <c r="AK65" s="17">
        <v>618399</v>
      </c>
      <c r="AL65" s="17">
        <v>202215</v>
      </c>
      <c r="AM65" s="17">
        <v>1029754</v>
      </c>
      <c r="AN65" s="17">
        <v>1589663</v>
      </c>
      <c r="AO65" s="17">
        <v>447549</v>
      </c>
      <c r="AP65" s="17">
        <v>62802</v>
      </c>
      <c r="AQ65" s="17">
        <v>492445</v>
      </c>
      <c r="AR65" s="17">
        <v>28127</v>
      </c>
      <c r="AS65" s="17">
        <v>310540.18870015081</v>
      </c>
      <c r="AT65" s="17">
        <v>555464.81129984907</v>
      </c>
      <c r="AU65" s="17">
        <v>366379</v>
      </c>
      <c r="AV65" s="17">
        <v>58789</v>
      </c>
      <c r="AW65" s="17">
        <v>411213</v>
      </c>
      <c r="AX65" s="17">
        <v>80049</v>
      </c>
      <c r="AY65" s="17">
        <v>742691</v>
      </c>
      <c r="AZ65" s="17">
        <v>2476672</v>
      </c>
      <c r="BA65" s="17">
        <v>455749</v>
      </c>
      <c r="BB65" s="17">
        <v>137707</v>
      </c>
      <c r="BC65" s="17">
        <v>127745</v>
      </c>
      <c r="BD65" s="17">
        <v>1691626</v>
      </c>
      <c r="BE65" s="17">
        <v>2602741</v>
      </c>
      <c r="BF65" s="17">
        <v>789637</v>
      </c>
      <c r="BG65" s="17">
        <v>62974</v>
      </c>
      <c r="BH65" s="17">
        <v>2621420</v>
      </c>
      <c r="BI65" s="17">
        <v>8830503</v>
      </c>
      <c r="BJ65" s="17">
        <v>7210533</v>
      </c>
      <c r="BK65" s="17">
        <v>3220004</v>
      </c>
      <c r="BL65" s="17">
        <v>288777</v>
      </c>
      <c r="BM65" s="17">
        <v>194606</v>
      </c>
      <c r="BN65" s="17">
        <v>376613</v>
      </c>
      <c r="BO65" s="17">
        <v>1612676</v>
      </c>
      <c r="BP65" s="17">
        <v>494876</v>
      </c>
      <c r="BQ65" s="17">
        <v>410708</v>
      </c>
      <c r="BR65" s="17">
        <v>3711</v>
      </c>
      <c r="BS65" s="8">
        <v>43085202</v>
      </c>
      <c r="BT65" s="8">
        <v>9525246</v>
      </c>
      <c r="BU65" s="8">
        <v>0</v>
      </c>
      <c r="BV65" s="8">
        <v>1167061</v>
      </c>
      <c r="BW65" s="8">
        <v>85054</v>
      </c>
      <c r="BX65" s="8">
        <v>3465488</v>
      </c>
      <c r="BY65" s="8">
        <v>5417526</v>
      </c>
      <c r="BZ65" s="8">
        <v>19660375</v>
      </c>
      <c r="CA65" s="8">
        <v>62745577</v>
      </c>
      <c r="CB65" s="8">
        <v>0</v>
      </c>
      <c r="CC65" s="8">
        <v>0</v>
      </c>
      <c r="CD65" s="8">
        <v>0</v>
      </c>
      <c r="CE65" s="8">
        <v>11775943</v>
      </c>
      <c r="CF65" s="8">
        <v>0</v>
      </c>
      <c r="CG65" s="8">
        <v>11775943</v>
      </c>
      <c r="CH65" s="8">
        <v>0</v>
      </c>
      <c r="CI65" s="8">
        <v>0</v>
      </c>
      <c r="CJ65" s="8">
        <v>0</v>
      </c>
      <c r="CK65" s="8">
        <v>0</v>
      </c>
      <c r="CL65" s="8">
        <v>50969634</v>
      </c>
      <c r="CM65" s="8">
        <v>62745577</v>
      </c>
      <c r="CN65" s="1">
        <v>50969634</v>
      </c>
      <c r="CO65" s="16">
        <f t="shared" si="0"/>
        <v>0</v>
      </c>
      <c r="CQ65" s="14"/>
    </row>
    <row r="66" spans="1:95" ht="14" x14ac:dyDescent="0.2">
      <c r="B66" s="5">
        <v>60</v>
      </c>
      <c r="C66" s="17">
        <v>0</v>
      </c>
      <c r="D66" s="17">
        <v>0</v>
      </c>
      <c r="E66" s="17">
        <v>0</v>
      </c>
      <c r="F66" s="17">
        <v>0</v>
      </c>
      <c r="G66" s="17">
        <v>19171</v>
      </c>
      <c r="H66" s="17">
        <v>35</v>
      </c>
      <c r="I66" s="17">
        <v>7635</v>
      </c>
      <c r="J66" s="17">
        <v>568</v>
      </c>
      <c r="K66" s="17">
        <v>1478</v>
      </c>
      <c r="L66" s="17">
        <v>44424</v>
      </c>
      <c r="M66" s="17">
        <v>121</v>
      </c>
      <c r="N66" s="17">
        <v>1288</v>
      </c>
      <c r="O66" s="17">
        <v>57</v>
      </c>
      <c r="P66" s="17">
        <v>39</v>
      </c>
      <c r="Q66" s="17">
        <v>154</v>
      </c>
      <c r="R66" s="17">
        <v>561.26542650422687</v>
      </c>
      <c r="S66" s="17">
        <v>12630.734573495774</v>
      </c>
      <c r="T66" s="17">
        <v>155</v>
      </c>
      <c r="U66" s="17">
        <v>6362</v>
      </c>
      <c r="V66" s="17">
        <v>17724</v>
      </c>
      <c r="W66" s="17">
        <v>3155</v>
      </c>
      <c r="X66" s="17">
        <v>13952</v>
      </c>
      <c r="Y66" s="17">
        <v>8005</v>
      </c>
      <c r="Z66" s="17">
        <v>4867</v>
      </c>
      <c r="AA66" s="17">
        <v>837448</v>
      </c>
      <c r="AB66" s="17">
        <v>2205</v>
      </c>
      <c r="AC66" s="17">
        <v>76142</v>
      </c>
      <c r="AD66" s="17">
        <v>119536</v>
      </c>
      <c r="AE66" s="17">
        <v>101672</v>
      </c>
      <c r="AF66" s="17">
        <v>131427</v>
      </c>
      <c r="AG66" s="17">
        <v>233543</v>
      </c>
      <c r="AH66" s="17">
        <v>29779</v>
      </c>
      <c r="AI66" s="17">
        <v>321497</v>
      </c>
      <c r="AJ66" s="17">
        <v>72198</v>
      </c>
      <c r="AK66" s="17">
        <v>90232</v>
      </c>
      <c r="AL66" s="17">
        <v>117667</v>
      </c>
      <c r="AM66" s="17">
        <v>869928</v>
      </c>
      <c r="AN66" s="17">
        <v>252997</v>
      </c>
      <c r="AO66" s="17">
        <v>753279</v>
      </c>
      <c r="AP66" s="17">
        <v>260014</v>
      </c>
      <c r="AQ66" s="17">
        <v>1703479</v>
      </c>
      <c r="AR66" s="17">
        <v>43841</v>
      </c>
      <c r="AS66" s="17">
        <v>258445.00148892644</v>
      </c>
      <c r="AT66" s="17">
        <v>516606.99851107353</v>
      </c>
      <c r="AU66" s="17">
        <v>415233</v>
      </c>
      <c r="AV66" s="17">
        <v>219181</v>
      </c>
      <c r="AW66" s="17">
        <v>66473</v>
      </c>
      <c r="AX66" s="17">
        <v>249529</v>
      </c>
      <c r="AY66" s="17">
        <v>1193297</v>
      </c>
      <c r="AZ66" s="17">
        <v>2095406</v>
      </c>
      <c r="BA66" s="17">
        <v>488868</v>
      </c>
      <c r="BB66" s="17">
        <v>148333</v>
      </c>
      <c r="BC66" s="17">
        <v>111326</v>
      </c>
      <c r="BD66" s="17">
        <v>5383474</v>
      </c>
      <c r="BE66" s="17">
        <v>31264735</v>
      </c>
      <c r="BF66" s="17">
        <v>313320</v>
      </c>
      <c r="BG66" s="17">
        <v>82047</v>
      </c>
      <c r="BH66" s="17">
        <v>3438009</v>
      </c>
      <c r="BI66" s="17">
        <v>959990</v>
      </c>
      <c r="BJ66" s="17">
        <v>500487</v>
      </c>
      <c r="BK66" s="17">
        <v>2873532</v>
      </c>
      <c r="BL66" s="17">
        <v>13110985</v>
      </c>
      <c r="BM66" s="17">
        <v>4536410</v>
      </c>
      <c r="BN66" s="17">
        <v>3449744</v>
      </c>
      <c r="BO66" s="17">
        <v>2118746</v>
      </c>
      <c r="BP66" s="17">
        <v>2774683</v>
      </c>
      <c r="BQ66" s="17">
        <v>1532795</v>
      </c>
      <c r="BR66" s="17">
        <v>24110</v>
      </c>
      <c r="BS66" s="8">
        <v>84285031</v>
      </c>
      <c r="BT66" s="8">
        <v>97429118</v>
      </c>
      <c r="BU66" s="8">
        <v>0</v>
      </c>
      <c r="BV66" s="8">
        <v>0</v>
      </c>
      <c r="BW66" s="8">
        <v>0</v>
      </c>
      <c r="BX66" s="8">
        <v>0</v>
      </c>
      <c r="BY66" s="8">
        <v>19212355</v>
      </c>
      <c r="BZ66" s="8">
        <v>116641473</v>
      </c>
      <c r="CA66" s="8">
        <v>200926504</v>
      </c>
      <c r="CB66" s="8">
        <v>0</v>
      </c>
      <c r="CC66" s="8">
        <v>0</v>
      </c>
      <c r="CD66" s="8">
        <v>0</v>
      </c>
      <c r="CE66" s="8">
        <v>10284408</v>
      </c>
      <c r="CF66" s="8">
        <v>0</v>
      </c>
      <c r="CG66" s="8">
        <v>10284408</v>
      </c>
      <c r="CH66" s="8">
        <v>0</v>
      </c>
      <c r="CI66" s="8">
        <v>0</v>
      </c>
      <c r="CJ66" s="8">
        <v>0</v>
      </c>
      <c r="CK66" s="8">
        <v>0</v>
      </c>
      <c r="CL66" s="8">
        <v>190642096</v>
      </c>
      <c r="CM66" s="8">
        <v>200926504</v>
      </c>
      <c r="CN66" s="1">
        <v>190642096</v>
      </c>
      <c r="CO66" s="16">
        <f t="shared" si="0"/>
        <v>0</v>
      </c>
      <c r="CQ66" s="14"/>
    </row>
    <row r="67" spans="1:95" ht="14" x14ac:dyDescent="0.2">
      <c r="B67" s="5">
        <v>61</v>
      </c>
      <c r="C67" s="17">
        <v>853915</v>
      </c>
      <c r="D67" s="17">
        <v>19371</v>
      </c>
      <c r="E67" s="17">
        <v>88371</v>
      </c>
      <c r="F67" s="17">
        <v>20897</v>
      </c>
      <c r="G67" s="17">
        <v>99191</v>
      </c>
      <c r="H67" s="17">
        <v>2088</v>
      </c>
      <c r="I67" s="17">
        <v>175991</v>
      </c>
      <c r="J67" s="17">
        <v>273973</v>
      </c>
      <c r="K67" s="17">
        <v>285129</v>
      </c>
      <c r="L67" s="17">
        <v>4958764</v>
      </c>
      <c r="M67" s="17">
        <v>140550</v>
      </c>
      <c r="N67" s="17">
        <v>559673</v>
      </c>
      <c r="O67" s="17">
        <v>17009</v>
      </c>
      <c r="P67" s="17">
        <v>15264</v>
      </c>
      <c r="Q67" s="17">
        <v>0</v>
      </c>
      <c r="R67" s="17">
        <v>34955.451606933064</v>
      </c>
      <c r="S67" s="17">
        <v>78906.548393066943</v>
      </c>
      <c r="T67" s="17">
        <v>131942</v>
      </c>
      <c r="U67" s="17">
        <v>663420</v>
      </c>
      <c r="V67" s="17">
        <v>54929</v>
      </c>
      <c r="W67" s="17">
        <v>0</v>
      </c>
      <c r="X67" s="17">
        <v>403103</v>
      </c>
      <c r="Y67" s="17">
        <v>92952</v>
      </c>
      <c r="Z67" s="17">
        <v>885374</v>
      </c>
      <c r="AA67" s="17">
        <v>1655104</v>
      </c>
      <c r="AB67" s="17">
        <v>666704</v>
      </c>
      <c r="AC67" s="17">
        <v>531508</v>
      </c>
      <c r="AD67" s="17">
        <v>854575</v>
      </c>
      <c r="AE67" s="17">
        <v>2305752</v>
      </c>
      <c r="AF67" s="17">
        <v>250313</v>
      </c>
      <c r="AG67" s="17">
        <v>387544</v>
      </c>
      <c r="AH67" s="17">
        <v>528362</v>
      </c>
      <c r="AI67" s="17">
        <v>1345398</v>
      </c>
      <c r="AJ67" s="17">
        <v>111612</v>
      </c>
      <c r="AK67" s="17">
        <v>2663486</v>
      </c>
      <c r="AL67" s="17">
        <v>702953</v>
      </c>
      <c r="AM67" s="17">
        <v>4509231</v>
      </c>
      <c r="AN67" s="17">
        <v>2806729</v>
      </c>
      <c r="AO67" s="17">
        <v>2929552</v>
      </c>
      <c r="AP67" s="17">
        <v>373459</v>
      </c>
      <c r="AQ67" s="17">
        <v>3103181</v>
      </c>
      <c r="AR67" s="17">
        <v>771739</v>
      </c>
      <c r="AS67" s="17">
        <v>1975580.0929360632</v>
      </c>
      <c r="AT67" s="17">
        <v>1328065.9070639375</v>
      </c>
      <c r="AU67" s="17">
        <v>744184</v>
      </c>
      <c r="AV67" s="17">
        <v>358707</v>
      </c>
      <c r="AW67" s="17">
        <v>324883</v>
      </c>
      <c r="AX67" s="17">
        <v>247690</v>
      </c>
      <c r="AY67" s="17">
        <v>3124058</v>
      </c>
      <c r="AZ67" s="17">
        <v>3780607</v>
      </c>
      <c r="BA67" s="17">
        <v>3349599</v>
      </c>
      <c r="BB67" s="17">
        <v>647258</v>
      </c>
      <c r="BC67" s="17">
        <v>1027362</v>
      </c>
      <c r="BD67" s="17">
        <v>12487371</v>
      </c>
      <c r="BE67" s="17">
        <v>63018730</v>
      </c>
      <c r="BF67" s="17">
        <v>900584</v>
      </c>
      <c r="BG67" s="17">
        <v>133653</v>
      </c>
      <c r="BH67" s="17">
        <v>5764577</v>
      </c>
      <c r="BI67" s="17">
        <v>1865173</v>
      </c>
      <c r="BJ67" s="17">
        <v>2131663</v>
      </c>
      <c r="BK67" s="17">
        <v>962520</v>
      </c>
      <c r="BL67" s="17">
        <v>4693816</v>
      </c>
      <c r="BM67" s="17">
        <v>54891874</v>
      </c>
      <c r="BN67" s="17">
        <v>9855464</v>
      </c>
      <c r="BO67" s="17">
        <v>6594031</v>
      </c>
      <c r="BP67" s="17">
        <v>2987408</v>
      </c>
      <c r="BQ67" s="17">
        <v>1720642</v>
      </c>
      <c r="BR67" s="17">
        <v>0</v>
      </c>
      <c r="BS67" s="8">
        <v>221268470</v>
      </c>
      <c r="BT67" s="8">
        <v>55492586</v>
      </c>
      <c r="BU67" s="8">
        <v>0</v>
      </c>
      <c r="BV67" s="8">
        <v>0</v>
      </c>
      <c r="BW67" s="8">
        <v>0</v>
      </c>
      <c r="BX67" s="8">
        <v>0</v>
      </c>
      <c r="BY67" s="8">
        <v>3776960</v>
      </c>
      <c r="BZ67" s="8">
        <v>59269546</v>
      </c>
      <c r="CA67" s="8">
        <v>280538016</v>
      </c>
      <c r="CB67" s="8">
        <v>0</v>
      </c>
      <c r="CC67" s="8">
        <v>0</v>
      </c>
      <c r="CD67" s="8">
        <v>0</v>
      </c>
      <c r="CE67" s="8">
        <v>9841920</v>
      </c>
      <c r="CF67" s="8">
        <v>0</v>
      </c>
      <c r="CG67" s="8">
        <v>9841920</v>
      </c>
      <c r="CH67" s="8">
        <v>0</v>
      </c>
      <c r="CI67" s="8">
        <v>0</v>
      </c>
      <c r="CJ67" s="8">
        <v>0</v>
      </c>
      <c r="CK67" s="8">
        <v>0</v>
      </c>
      <c r="CL67" s="8">
        <v>270696096</v>
      </c>
      <c r="CM67" s="8">
        <v>280538016</v>
      </c>
      <c r="CN67" s="1">
        <v>270696096</v>
      </c>
      <c r="CO67" s="16">
        <f t="shared" si="0"/>
        <v>0</v>
      </c>
      <c r="CQ67" s="14"/>
    </row>
    <row r="68" spans="1:95" ht="14" x14ac:dyDescent="0.2">
      <c r="B68" s="5">
        <v>62</v>
      </c>
      <c r="C68" s="17">
        <v>609003</v>
      </c>
      <c r="D68" s="17">
        <v>36252</v>
      </c>
      <c r="E68" s="17">
        <v>128142</v>
      </c>
      <c r="F68" s="17">
        <v>0</v>
      </c>
      <c r="G68" s="17">
        <v>67827</v>
      </c>
      <c r="H68" s="17">
        <v>614</v>
      </c>
      <c r="I68" s="17">
        <v>4375</v>
      </c>
      <c r="J68" s="17">
        <v>34329</v>
      </c>
      <c r="K68" s="17">
        <v>3610</v>
      </c>
      <c r="L68" s="17">
        <v>488270</v>
      </c>
      <c r="M68" s="17">
        <v>12124</v>
      </c>
      <c r="N68" s="17">
        <v>3513</v>
      </c>
      <c r="O68" s="17">
        <v>79</v>
      </c>
      <c r="P68" s="17">
        <v>0</v>
      </c>
      <c r="Q68" s="17">
        <v>314</v>
      </c>
      <c r="R68" s="17">
        <v>1364.5945980144827</v>
      </c>
      <c r="S68" s="17">
        <v>1456.4054019855173</v>
      </c>
      <c r="T68" s="17">
        <v>52441</v>
      </c>
      <c r="U68" s="17">
        <v>157373</v>
      </c>
      <c r="V68" s="17">
        <v>12318</v>
      </c>
      <c r="W68" s="17">
        <v>109082</v>
      </c>
      <c r="X68" s="17">
        <v>317633</v>
      </c>
      <c r="Y68" s="17">
        <v>31059</v>
      </c>
      <c r="Z68" s="17">
        <v>62687</v>
      </c>
      <c r="AA68" s="17">
        <v>2606931</v>
      </c>
      <c r="AB68" s="17">
        <v>303833</v>
      </c>
      <c r="AC68" s="17">
        <v>1142767</v>
      </c>
      <c r="AD68" s="17">
        <v>79595</v>
      </c>
      <c r="AE68" s="17">
        <v>285997</v>
      </c>
      <c r="AF68" s="17">
        <v>7462</v>
      </c>
      <c r="AG68" s="17">
        <v>46104</v>
      </c>
      <c r="AH68" s="17">
        <v>81812</v>
      </c>
      <c r="AI68" s="17">
        <v>212845</v>
      </c>
      <c r="AJ68" s="17">
        <v>31504</v>
      </c>
      <c r="AK68" s="17">
        <v>2482770</v>
      </c>
      <c r="AL68" s="17">
        <v>239839</v>
      </c>
      <c r="AM68" s="17">
        <v>1767359</v>
      </c>
      <c r="AN68" s="17">
        <v>1232850</v>
      </c>
      <c r="AO68" s="17">
        <v>894428</v>
      </c>
      <c r="AP68" s="17">
        <v>134134</v>
      </c>
      <c r="AQ68" s="17">
        <v>1443853</v>
      </c>
      <c r="AR68" s="17">
        <v>361220</v>
      </c>
      <c r="AS68" s="17">
        <v>887533.54541338899</v>
      </c>
      <c r="AT68" s="17">
        <v>599117.45458661113</v>
      </c>
      <c r="AU68" s="17">
        <v>355837</v>
      </c>
      <c r="AV68" s="17">
        <v>369217</v>
      </c>
      <c r="AW68" s="17">
        <v>629549</v>
      </c>
      <c r="AX68" s="17">
        <v>114595</v>
      </c>
      <c r="AY68" s="17">
        <v>4527741</v>
      </c>
      <c r="AZ68" s="17">
        <v>11406335</v>
      </c>
      <c r="BA68" s="17">
        <v>2978896</v>
      </c>
      <c r="BB68" s="17">
        <v>335551</v>
      </c>
      <c r="BC68" s="17">
        <v>1979839</v>
      </c>
      <c r="BD68" s="17">
        <v>35992778</v>
      </c>
      <c r="BE68" s="17">
        <v>97241260</v>
      </c>
      <c r="BF68" s="17">
        <v>1272069</v>
      </c>
      <c r="BG68" s="17">
        <v>172295</v>
      </c>
      <c r="BH68" s="17">
        <v>5108618</v>
      </c>
      <c r="BI68" s="17">
        <v>1636381</v>
      </c>
      <c r="BJ68" s="17">
        <v>2181655</v>
      </c>
      <c r="BK68" s="17">
        <v>2581005</v>
      </c>
      <c r="BL68" s="17">
        <v>6211354</v>
      </c>
      <c r="BM68" s="17">
        <v>9078035</v>
      </c>
      <c r="BN68" s="17">
        <v>7605989</v>
      </c>
      <c r="BO68" s="17">
        <v>4114966</v>
      </c>
      <c r="BP68" s="17">
        <v>6722398</v>
      </c>
      <c r="BQ68" s="17">
        <v>9116489</v>
      </c>
      <c r="BR68" s="17">
        <v>17618</v>
      </c>
      <c r="BS68" s="8">
        <v>228726290</v>
      </c>
      <c r="BT68" s="8">
        <v>101656373</v>
      </c>
      <c r="BU68" s="8">
        <v>0</v>
      </c>
      <c r="BV68" s="8">
        <v>2445994</v>
      </c>
      <c r="BW68" s="8">
        <v>0</v>
      </c>
      <c r="BX68" s="8">
        <v>0</v>
      </c>
      <c r="BY68" s="8">
        <v>13954037</v>
      </c>
      <c r="BZ68" s="8">
        <v>118056404</v>
      </c>
      <c r="CA68" s="8">
        <v>346782694</v>
      </c>
      <c r="CB68" s="8">
        <v>0</v>
      </c>
      <c r="CC68" s="8">
        <v>0</v>
      </c>
      <c r="CD68" s="8">
        <v>0</v>
      </c>
      <c r="CE68" s="8">
        <v>50849226</v>
      </c>
      <c r="CF68" s="8">
        <v>0</v>
      </c>
      <c r="CG68" s="8">
        <v>50849226</v>
      </c>
      <c r="CH68" s="8">
        <v>0</v>
      </c>
      <c r="CI68" s="8">
        <v>0</v>
      </c>
      <c r="CJ68" s="8">
        <v>0</v>
      </c>
      <c r="CK68" s="8">
        <v>0</v>
      </c>
      <c r="CL68" s="8">
        <v>295933468</v>
      </c>
      <c r="CM68" s="8">
        <v>346782694</v>
      </c>
      <c r="CN68" s="1">
        <v>295933468</v>
      </c>
      <c r="CO68" s="16">
        <f t="shared" si="0"/>
        <v>0</v>
      </c>
      <c r="CQ68" s="14"/>
    </row>
    <row r="69" spans="1:95" ht="14" x14ac:dyDescent="0.2">
      <c r="B69" s="5">
        <v>63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  <c r="BF69" s="17">
        <v>231816</v>
      </c>
      <c r="BG69" s="17">
        <v>6791</v>
      </c>
      <c r="BH69" s="17">
        <v>229989</v>
      </c>
      <c r="BI69" s="17">
        <v>62277</v>
      </c>
      <c r="BJ69" s="17">
        <v>245883</v>
      </c>
      <c r="BK69" s="17">
        <v>23797</v>
      </c>
      <c r="BL69" s="17">
        <v>341291</v>
      </c>
      <c r="BM69" s="17">
        <v>3638649</v>
      </c>
      <c r="BN69" s="17">
        <v>5640982</v>
      </c>
      <c r="BO69" s="17">
        <v>168293</v>
      </c>
      <c r="BP69" s="17">
        <v>940478</v>
      </c>
      <c r="BQ69" s="17">
        <v>296841</v>
      </c>
      <c r="BR69" s="17">
        <v>0</v>
      </c>
      <c r="BS69" s="8">
        <v>11827087</v>
      </c>
      <c r="BT69" s="8">
        <v>14139505</v>
      </c>
      <c r="BU69" s="8">
        <v>247015849</v>
      </c>
      <c r="BV69" s="8">
        <v>0</v>
      </c>
      <c r="BW69" s="8">
        <v>0</v>
      </c>
      <c r="BX69" s="8">
        <v>0</v>
      </c>
      <c r="BY69" s="8">
        <v>4148405</v>
      </c>
      <c r="BZ69" s="8">
        <v>265303759</v>
      </c>
      <c r="CA69" s="8">
        <v>277130846</v>
      </c>
      <c r="CB69" s="8">
        <v>0</v>
      </c>
      <c r="CC69" s="8">
        <v>0</v>
      </c>
      <c r="CD69" s="8">
        <v>0</v>
      </c>
      <c r="CE69" s="8">
        <v>1843857</v>
      </c>
      <c r="CF69" s="8">
        <v>0</v>
      </c>
      <c r="CG69" s="8">
        <v>1843857</v>
      </c>
      <c r="CH69" s="8">
        <v>0</v>
      </c>
      <c r="CI69" s="8">
        <v>0</v>
      </c>
      <c r="CJ69" s="8">
        <v>0</v>
      </c>
      <c r="CK69" s="8">
        <v>0</v>
      </c>
      <c r="CL69" s="8">
        <v>275286989</v>
      </c>
      <c r="CM69" s="8">
        <v>277130846</v>
      </c>
      <c r="CN69" s="1">
        <v>275286989</v>
      </c>
      <c r="CO69" s="16">
        <f t="shared" si="0"/>
        <v>0</v>
      </c>
      <c r="CQ69" s="14"/>
    </row>
    <row r="70" spans="1:95" ht="14" x14ac:dyDescent="0.2">
      <c r="B70" s="5">
        <v>64</v>
      </c>
      <c r="C70" s="17">
        <v>0</v>
      </c>
      <c r="D70" s="17">
        <v>0</v>
      </c>
      <c r="E70" s="17">
        <v>0</v>
      </c>
      <c r="F70" s="17">
        <v>0</v>
      </c>
      <c r="G70" s="17">
        <v>3679</v>
      </c>
      <c r="H70" s="17">
        <v>0</v>
      </c>
      <c r="I70" s="17">
        <v>0</v>
      </c>
      <c r="J70" s="17">
        <v>6760</v>
      </c>
      <c r="K70" s="17">
        <v>0</v>
      </c>
      <c r="L70" s="17">
        <v>0</v>
      </c>
      <c r="M70" s="17">
        <v>2280</v>
      </c>
      <c r="N70" s="17">
        <v>1636</v>
      </c>
      <c r="O70" s="17">
        <v>0</v>
      </c>
      <c r="P70" s="17">
        <v>832</v>
      </c>
      <c r="Q70" s="17">
        <v>0</v>
      </c>
      <c r="R70" s="17">
        <v>7252</v>
      </c>
      <c r="S70" s="17">
        <v>0</v>
      </c>
      <c r="T70" s="17">
        <v>16</v>
      </c>
      <c r="U70" s="17">
        <v>31410</v>
      </c>
      <c r="V70" s="17">
        <v>6240</v>
      </c>
      <c r="W70" s="17">
        <v>6307</v>
      </c>
      <c r="X70" s="17">
        <v>0</v>
      </c>
      <c r="Y70" s="17">
        <v>0</v>
      </c>
      <c r="Z70" s="17">
        <v>58558</v>
      </c>
      <c r="AA70" s="17">
        <v>80057</v>
      </c>
      <c r="AB70" s="17">
        <v>45027</v>
      </c>
      <c r="AC70" s="17">
        <v>46777</v>
      </c>
      <c r="AD70" s="17">
        <v>73664</v>
      </c>
      <c r="AE70" s="17">
        <v>59384</v>
      </c>
      <c r="AF70" s="17">
        <v>2923</v>
      </c>
      <c r="AG70" s="17">
        <v>31993</v>
      </c>
      <c r="AH70" s="17">
        <v>24429</v>
      </c>
      <c r="AI70" s="17">
        <v>80613</v>
      </c>
      <c r="AJ70" s="17">
        <v>18216</v>
      </c>
      <c r="AK70" s="17">
        <v>53875</v>
      </c>
      <c r="AL70" s="17">
        <v>89556</v>
      </c>
      <c r="AM70" s="17">
        <v>266051</v>
      </c>
      <c r="AN70" s="17">
        <v>64482</v>
      </c>
      <c r="AO70" s="17">
        <v>762761</v>
      </c>
      <c r="AP70" s="17">
        <v>28526</v>
      </c>
      <c r="AQ70" s="17">
        <v>1019550</v>
      </c>
      <c r="AR70" s="17">
        <v>4293</v>
      </c>
      <c r="AS70" s="17">
        <v>60572.908267179708</v>
      </c>
      <c r="AT70" s="17">
        <v>80121.091732820307</v>
      </c>
      <c r="AU70" s="17">
        <v>50022</v>
      </c>
      <c r="AV70" s="17">
        <v>116343</v>
      </c>
      <c r="AW70" s="17">
        <v>30381</v>
      </c>
      <c r="AX70" s="17">
        <v>694030</v>
      </c>
      <c r="AY70" s="17">
        <v>48750</v>
      </c>
      <c r="AZ70" s="17">
        <v>246541</v>
      </c>
      <c r="BA70" s="17">
        <v>521507</v>
      </c>
      <c r="BB70" s="17">
        <v>61476</v>
      </c>
      <c r="BC70" s="17">
        <v>77235</v>
      </c>
      <c r="BD70" s="17">
        <v>3695226</v>
      </c>
      <c r="BE70" s="17">
        <v>2091524</v>
      </c>
      <c r="BF70" s="17">
        <v>122479</v>
      </c>
      <c r="BG70" s="17">
        <v>141864</v>
      </c>
      <c r="BH70" s="17">
        <v>285155</v>
      </c>
      <c r="BI70" s="17">
        <v>120520</v>
      </c>
      <c r="BJ70" s="17">
        <v>170702</v>
      </c>
      <c r="BK70" s="17">
        <v>282098</v>
      </c>
      <c r="BL70" s="17">
        <v>1015092</v>
      </c>
      <c r="BM70" s="17">
        <v>1381061</v>
      </c>
      <c r="BN70" s="17">
        <v>2636219</v>
      </c>
      <c r="BO70" s="17">
        <v>688172</v>
      </c>
      <c r="BP70" s="17">
        <v>6306871</v>
      </c>
      <c r="BQ70" s="17">
        <v>676907</v>
      </c>
      <c r="BR70" s="17">
        <v>0</v>
      </c>
      <c r="BS70" s="8">
        <v>24478016</v>
      </c>
      <c r="BT70" s="8">
        <v>134917646</v>
      </c>
      <c r="BU70" s="8">
        <v>169850820</v>
      </c>
      <c r="BV70" s="8">
        <v>0</v>
      </c>
      <c r="BW70" s="8">
        <v>0</v>
      </c>
      <c r="BX70" s="8">
        <v>0</v>
      </c>
      <c r="BY70" s="8">
        <v>13417017</v>
      </c>
      <c r="BZ70" s="8">
        <v>318185483</v>
      </c>
      <c r="CA70" s="8">
        <v>342663499</v>
      </c>
      <c r="CB70" s="8">
        <v>0</v>
      </c>
      <c r="CC70" s="8">
        <v>0</v>
      </c>
      <c r="CD70" s="8">
        <v>0</v>
      </c>
      <c r="CE70" s="8">
        <v>12054862</v>
      </c>
      <c r="CF70" s="8">
        <v>0</v>
      </c>
      <c r="CG70" s="8">
        <v>12054862</v>
      </c>
      <c r="CH70" s="8">
        <v>0</v>
      </c>
      <c r="CI70" s="8">
        <v>0</v>
      </c>
      <c r="CJ70" s="8">
        <v>0</v>
      </c>
      <c r="CK70" s="8">
        <v>0</v>
      </c>
      <c r="CL70" s="8">
        <v>330608637</v>
      </c>
      <c r="CM70" s="8">
        <v>342663499</v>
      </c>
      <c r="CN70" s="1">
        <v>330608637</v>
      </c>
      <c r="CO70" s="16">
        <f t="shared" ref="CO70:CO73" si="1">CL70-CN70</f>
        <v>0</v>
      </c>
      <c r="CQ70" s="14"/>
    </row>
    <row r="71" spans="1:95" ht="14" x14ac:dyDescent="0.2">
      <c r="B71" s="5">
        <v>65</v>
      </c>
      <c r="C71" s="17">
        <v>616146</v>
      </c>
      <c r="D71" s="17">
        <v>6495</v>
      </c>
      <c r="E71" s="17">
        <v>115846</v>
      </c>
      <c r="F71" s="17">
        <v>23234</v>
      </c>
      <c r="G71" s="17">
        <v>6926</v>
      </c>
      <c r="H71" s="17">
        <v>197</v>
      </c>
      <c r="I71" s="17">
        <v>159159</v>
      </c>
      <c r="J71" s="17">
        <v>25246</v>
      </c>
      <c r="K71" s="17">
        <v>215688</v>
      </c>
      <c r="L71" s="17">
        <v>1999249</v>
      </c>
      <c r="M71" s="17">
        <v>12283</v>
      </c>
      <c r="N71" s="17">
        <v>12921</v>
      </c>
      <c r="O71" s="17">
        <v>1113</v>
      </c>
      <c r="P71" s="17">
        <v>800</v>
      </c>
      <c r="Q71" s="17">
        <v>5200</v>
      </c>
      <c r="R71" s="17">
        <v>22181.335318221292</v>
      </c>
      <c r="S71" s="17">
        <v>18839.664681778711</v>
      </c>
      <c r="T71" s="17">
        <v>259996</v>
      </c>
      <c r="U71" s="17">
        <v>405811</v>
      </c>
      <c r="V71" s="17">
        <v>3385</v>
      </c>
      <c r="W71" s="17">
        <v>81690</v>
      </c>
      <c r="X71" s="17">
        <v>658319</v>
      </c>
      <c r="Y71" s="17">
        <v>116611</v>
      </c>
      <c r="Z71" s="17">
        <v>27894</v>
      </c>
      <c r="AA71" s="17">
        <v>3451800</v>
      </c>
      <c r="AB71" s="17">
        <v>215199</v>
      </c>
      <c r="AC71" s="17">
        <v>1830262</v>
      </c>
      <c r="AD71" s="17">
        <v>448039</v>
      </c>
      <c r="AE71" s="17">
        <v>447743</v>
      </c>
      <c r="AF71" s="17">
        <v>630299</v>
      </c>
      <c r="AG71" s="17">
        <v>271443</v>
      </c>
      <c r="AH71" s="17">
        <v>639148</v>
      </c>
      <c r="AI71" s="17">
        <v>542785</v>
      </c>
      <c r="AJ71" s="17">
        <v>1006501</v>
      </c>
      <c r="AK71" s="17">
        <v>2260283</v>
      </c>
      <c r="AL71" s="17">
        <v>63491</v>
      </c>
      <c r="AM71" s="17">
        <v>1571392</v>
      </c>
      <c r="AN71" s="17">
        <v>2031786</v>
      </c>
      <c r="AO71" s="17">
        <v>1033211</v>
      </c>
      <c r="AP71" s="17">
        <v>47555</v>
      </c>
      <c r="AQ71" s="17">
        <v>3797335</v>
      </c>
      <c r="AR71" s="17">
        <v>524601</v>
      </c>
      <c r="AS71" s="17">
        <v>392674.48364910652</v>
      </c>
      <c r="AT71" s="17">
        <v>475448.51635089342</v>
      </c>
      <c r="AU71" s="17">
        <v>412139</v>
      </c>
      <c r="AV71" s="17">
        <v>160565</v>
      </c>
      <c r="AW71" s="17">
        <v>146196</v>
      </c>
      <c r="AX71" s="17">
        <v>593802</v>
      </c>
      <c r="AY71" s="17">
        <v>1388973</v>
      </c>
      <c r="AZ71" s="17">
        <v>5202477</v>
      </c>
      <c r="BA71" s="17">
        <v>818984</v>
      </c>
      <c r="BB71" s="17">
        <v>127085</v>
      </c>
      <c r="BC71" s="17">
        <v>121593</v>
      </c>
      <c r="BD71" s="17">
        <v>2770633</v>
      </c>
      <c r="BE71" s="17">
        <v>24571820</v>
      </c>
      <c r="BF71" s="17">
        <v>253008</v>
      </c>
      <c r="BG71" s="17">
        <v>84254</v>
      </c>
      <c r="BH71" s="17">
        <v>50185219</v>
      </c>
      <c r="BI71" s="17">
        <v>558205</v>
      </c>
      <c r="BJ71" s="17">
        <v>636452</v>
      </c>
      <c r="BK71" s="17">
        <v>1637328</v>
      </c>
      <c r="BL71" s="17">
        <v>3160113</v>
      </c>
      <c r="BM71" s="17">
        <v>2882963</v>
      </c>
      <c r="BN71" s="17">
        <v>10268212</v>
      </c>
      <c r="BO71" s="17">
        <v>15628610</v>
      </c>
      <c r="BP71" s="17">
        <v>4393438</v>
      </c>
      <c r="BQ71" s="17">
        <v>6079090</v>
      </c>
      <c r="BR71" s="17">
        <v>0</v>
      </c>
      <c r="BS71" s="8">
        <v>158557385</v>
      </c>
      <c r="BT71" s="8">
        <v>120010082</v>
      </c>
      <c r="BU71" s="8">
        <v>0</v>
      </c>
      <c r="BV71" s="8">
        <v>17742811</v>
      </c>
      <c r="BW71" s="8">
        <v>0</v>
      </c>
      <c r="BX71" s="8">
        <v>0</v>
      </c>
      <c r="BY71" s="8">
        <v>4923138</v>
      </c>
      <c r="BZ71" s="8">
        <v>142676031</v>
      </c>
      <c r="CA71" s="8">
        <v>301233416</v>
      </c>
      <c r="CB71" s="8">
        <v>0</v>
      </c>
      <c r="CC71" s="8">
        <v>0</v>
      </c>
      <c r="CD71" s="8">
        <v>0</v>
      </c>
      <c r="CE71" s="8">
        <v>10700158</v>
      </c>
      <c r="CF71" s="8">
        <v>0</v>
      </c>
      <c r="CG71" s="8">
        <v>10700158</v>
      </c>
      <c r="CH71" s="8">
        <v>0</v>
      </c>
      <c r="CI71" s="8">
        <v>0</v>
      </c>
      <c r="CJ71" s="8">
        <v>0</v>
      </c>
      <c r="CK71" s="8">
        <v>0</v>
      </c>
      <c r="CL71" s="8">
        <v>290533258</v>
      </c>
      <c r="CM71" s="8">
        <v>301233416</v>
      </c>
      <c r="CN71" s="1">
        <v>290533258</v>
      </c>
      <c r="CO71" s="16">
        <f t="shared" si="1"/>
        <v>0</v>
      </c>
      <c r="CQ71" s="14"/>
    </row>
    <row r="72" spans="1:95" ht="14" x14ac:dyDescent="0.2">
      <c r="B72" s="5">
        <v>66</v>
      </c>
      <c r="C72" s="17">
        <v>3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1312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126</v>
      </c>
      <c r="AE72" s="17">
        <v>0</v>
      </c>
      <c r="AF72" s="17">
        <v>0</v>
      </c>
      <c r="AG72" s="17">
        <v>23</v>
      </c>
      <c r="AH72" s="17">
        <v>0</v>
      </c>
      <c r="AI72" s="17">
        <v>1768</v>
      </c>
      <c r="AJ72" s="17">
        <v>4187</v>
      </c>
      <c r="AK72" s="17">
        <v>83164</v>
      </c>
      <c r="AL72" s="17">
        <v>164</v>
      </c>
      <c r="AM72" s="17">
        <v>10604</v>
      </c>
      <c r="AN72" s="17">
        <v>11342</v>
      </c>
      <c r="AO72" s="17">
        <v>37209</v>
      </c>
      <c r="AP72" s="17">
        <v>12</v>
      </c>
      <c r="AQ72" s="17">
        <v>17430</v>
      </c>
      <c r="AR72" s="17">
        <v>709</v>
      </c>
      <c r="AS72" s="17">
        <v>32134.736421481357</v>
      </c>
      <c r="AT72" s="17">
        <v>64040.26357851865</v>
      </c>
      <c r="AU72" s="17">
        <v>4476</v>
      </c>
      <c r="AV72" s="17">
        <v>0</v>
      </c>
      <c r="AW72" s="17">
        <v>72245</v>
      </c>
      <c r="AX72" s="17">
        <v>14365</v>
      </c>
      <c r="AY72" s="17">
        <v>22286</v>
      </c>
      <c r="AZ72" s="17">
        <v>17752</v>
      </c>
      <c r="BA72" s="17">
        <v>255</v>
      </c>
      <c r="BB72" s="17">
        <v>10340</v>
      </c>
      <c r="BC72" s="17">
        <v>4</v>
      </c>
      <c r="BD72" s="17">
        <v>8136</v>
      </c>
      <c r="BE72" s="17">
        <v>589218</v>
      </c>
      <c r="BF72" s="17">
        <v>0</v>
      </c>
      <c r="BG72" s="17">
        <v>0</v>
      </c>
      <c r="BH72" s="17">
        <v>0</v>
      </c>
      <c r="BI72" s="17">
        <v>2</v>
      </c>
      <c r="BJ72" s="17">
        <v>0</v>
      </c>
      <c r="BK72" s="17">
        <v>0</v>
      </c>
      <c r="BL72" s="17">
        <v>560</v>
      </c>
      <c r="BM72" s="17">
        <v>0</v>
      </c>
      <c r="BN72" s="17">
        <v>8</v>
      </c>
      <c r="BO72" s="17">
        <v>0</v>
      </c>
      <c r="BP72" s="17">
        <v>0</v>
      </c>
      <c r="BQ72" s="17">
        <v>2602</v>
      </c>
      <c r="BR72" s="17">
        <v>4637</v>
      </c>
      <c r="BS72" s="8">
        <v>1011114</v>
      </c>
      <c r="BT72" s="8">
        <v>2863604</v>
      </c>
      <c r="BU72" s="8">
        <v>0</v>
      </c>
      <c r="BV72" s="8">
        <v>0</v>
      </c>
      <c r="BW72" s="8">
        <v>0</v>
      </c>
      <c r="BX72" s="8">
        <v>39862</v>
      </c>
      <c r="BY72" s="8">
        <v>0</v>
      </c>
      <c r="BZ72" s="8">
        <v>2903466</v>
      </c>
      <c r="CA72" s="8">
        <v>3914580</v>
      </c>
      <c r="CB72" s="8">
        <v>45272</v>
      </c>
      <c r="CC72" s="8">
        <v>2</v>
      </c>
      <c r="CD72" s="8">
        <v>0</v>
      </c>
      <c r="CE72" s="8">
        <v>0</v>
      </c>
      <c r="CF72" s="8">
        <v>0</v>
      </c>
      <c r="CG72" s="8">
        <v>45274</v>
      </c>
      <c r="CH72" s="8">
        <v>0</v>
      </c>
      <c r="CI72" s="8">
        <v>0</v>
      </c>
      <c r="CJ72" s="8">
        <v>0</v>
      </c>
      <c r="CK72" s="8">
        <v>0</v>
      </c>
      <c r="CL72" s="8">
        <v>3869306</v>
      </c>
      <c r="CM72" s="8">
        <v>3914580</v>
      </c>
      <c r="CN72" s="1">
        <v>3869306</v>
      </c>
      <c r="CO72" s="16">
        <f t="shared" si="1"/>
        <v>0</v>
      </c>
      <c r="CQ72" s="14"/>
    </row>
    <row r="73" spans="1:95" ht="14" x14ac:dyDescent="0.2">
      <c r="B73" s="5">
        <v>190</v>
      </c>
      <c r="C73" s="8">
        <v>43326416</v>
      </c>
      <c r="D73" s="8">
        <v>3001190</v>
      </c>
      <c r="E73" s="8">
        <v>17787836</v>
      </c>
      <c r="F73" s="8">
        <v>3843243</v>
      </c>
      <c r="G73" s="8">
        <v>22510040</v>
      </c>
      <c r="H73" s="8">
        <v>272380</v>
      </c>
      <c r="I73" s="8">
        <v>12335656</v>
      </c>
      <c r="J73" s="8">
        <v>3217466</v>
      </c>
      <c r="K73" s="8">
        <v>4982193</v>
      </c>
      <c r="L73" s="8">
        <v>34469762</v>
      </c>
      <c r="M73" s="8">
        <v>2120889</v>
      </c>
      <c r="N73" s="8">
        <v>4111165</v>
      </c>
      <c r="O73" s="8">
        <v>158332</v>
      </c>
      <c r="P73" s="8">
        <v>519929</v>
      </c>
      <c r="Q73" s="8">
        <v>112122</v>
      </c>
      <c r="R73" s="8">
        <v>2139322.479618568</v>
      </c>
      <c r="S73" s="8">
        <v>3961904.520381432</v>
      </c>
      <c r="T73" s="8">
        <v>5315305</v>
      </c>
      <c r="U73" s="8">
        <v>26777824</v>
      </c>
      <c r="V73" s="8">
        <v>48965660</v>
      </c>
      <c r="W73" s="8">
        <v>59602046</v>
      </c>
      <c r="X73" s="8">
        <v>10079718</v>
      </c>
      <c r="Y73" s="8">
        <v>2068484</v>
      </c>
      <c r="Z73" s="8">
        <v>48419799</v>
      </c>
      <c r="AA73" s="8">
        <v>67333126</v>
      </c>
      <c r="AB73" s="8">
        <v>56776560</v>
      </c>
      <c r="AC73" s="8">
        <v>18919249</v>
      </c>
      <c r="AD73" s="8">
        <v>92561910</v>
      </c>
      <c r="AE73" s="8">
        <v>127241740</v>
      </c>
      <c r="AF73" s="8">
        <v>184530707</v>
      </c>
      <c r="AG73" s="8">
        <v>72968036</v>
      </c>
      <c r="AH73" s="8">
        <v>16870373</v>
      </c>
      <c r="AI73" s="8">
        <v>115876216</v>
      </c>
      <c r="AJ73" s="8">
        <v>11124961</v>
      </c>
      <c r="AK73" s="8">
        <v>44632151</v>
      </c>
      <c r="AL73" s="8">
        <v>27166262</v>
      </c>
      <c r="AM73" s="8">
        <v>156492539</v>
      </c>
      <c r="AN73" s="8">
        <v>101040235</v>
      </c>
      <c r="AO73" s="8">
        <v>93292322</v>
      </c>
      <c r="AP73" s="8">
        <v>32879816</v>
      </c>
      <c r="AQ73" s="8">
        <v>202120371</v>
      </c>
      <c r="AR73" s="8">
        <v>170417180</v>
      </c>
      <c r="AS73" s="8">
        <v>84818298.07338497</v>
      </c>
      <c r="AT73" s="8">
        <v>82986327.926615015</v>
      </c>
      <c r="AU73" s="8">
        <v>26601413</v>
      </c>
      <c r="AV73" s="8">
        <v>21503470</v>
      </c>
      <c r="AW73" s="8">
        <v>39345745</v>
      </c>
      <c r="AX73" s="8">
        <v>50401025</v>
      </c>
      <c r="AY73" s="8">
        <v>120300517</v>
      </c>
      <c r="AZ73" s="8">
        <v>340454215</v>
      </c>
      <c r="BA73" s="8">
        <v>151756892</v>
      </c>
      <c r="BB73" s="8">
        <v>20451946</v>
      </c>
      <c r="BC73" s="8">
        <v>78455757</v>
      </c>
      <c r="BD73" s="8">
        <v>792333845</v>
      </c>
      <c r="BE73" s="8">
        <v>465576589</v>
      </c>
      <c r="BF73" s="8">
        <v>185036810</v>
      </c>
      <c r="BG73" s="8">
        <v>4351497</v>
      </c>
      <c r="BH73" s="8">
        <v>156098536</v>
      </c>
      <c r="BI73" s="8">
        <v>51095667</v>
      </c>
      <c r="BJ73" s="8">
        <v>48904064</v>
      </c>
      <c r="BK73" s="8">
        <v>21919725</v>
      </c>
      <c r="BL73" s="8">
        <v>41801167</v>
      </c>
      <c r="BM73" s="8">
        <v>93231545</v>
      </c>
      <c r="BN73" s="8">
        <v>88410616</v>
      </c>
      <c r="BO73" s="8">
        <v>117560158</v>
      </c>
      <c r="BP73" s="8">
        <v>151328801</v>
      </c>
      <c r="BQ73" s="8">
        <v>146889599</v>
      </c>
      <c r="BR73" s="8">
        <v>1752758</v>
      </c>
      <c r="BS73" s="8">
        <v>5335709419</v>
      </c>
      <c r="BT73" s="8">
        <v>3195804431</v>
      </c>
      <c r="BU73" s="8">
        <v>416866669</v>
      </c>
      <c r="BV73" s="8">
        <v>1405455439</v>
      </c>
      <c r="BW73" s="8">
        <v>103375137</v>
      </c>
      <c r="BX73" s="8">
        <v>1346349691</v>
      </c>
      <c r="BY73" s="8">
        <v>140888155</v>
      </c>
      <c r="BZ73" s="8">
        <v>6608739522</v>
      </c>
      <c r="CA73" s="8">
        <v>11944448941</v>
      </c>
      <c r="CB73" s="8">
        <v>1157244714</v>
      </c>
      <c r="CC73" s="8">
        <v>85075231</v>
      </c>
      <c r="CD73" s="8">
        <v>22766095</v>
      </c>
      <c r="CE73" s="8">
        <v>190511200</v>
      </c>
      <c r="CF73" s="8">
        <v>-41189496</v>
      </c>
      <c r="CG73" s="8">
        <v>1414407744</v>
      </c>
      <c r="CH73" s="8">
        <v>0</v>
      </c>
      <c r="CI73" s="8">
        <v>0</v>
      </c>
      <c r="CJ73" s="8">
        <v>0</v>
      </c>
      <c r="CK73" s="8">
        <v>0</v>
      </c>
      <c r="CL73" s="8">
        <v>10530041197</v>
      </c>
      <c r="CM73" s="8">
        <v>11944448941</v>
      </c>
      <c r="CN73" s="1">
        <v>10530041197</v>
      </c>
      <c r="CO73" s="16">
        <f t="shared" si="1"/>
        <v>0</v>
      </c>
      <c r="CQ73" s="14"/>
    </row>
    <row r="74" spans="1:95" ht="14" x14ac:dyDescent="0.2">
      <c r="B74" s="5">
        <v>200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  <c r="BE74" s="8">
        <v>0</v>
      </c>
      <c r="BF74" s="8">
        <v>0</v>
      </c>
      <c r="BG74" s="8">
        <v>0</v>
      </c>
      <c r="BH74" s="8">
        <v>0</v>
      </c>
      <c r="BI74" s="8">
        <v>0</v>
      </c>
      <c r="BJ74" s="8">
        <v>0</v>
      </c>
      <c r="BK74" s="8">
        <v>0</v>
      </c>
      <c r="BL74" s="8">
        <v>0</v>
      </c>
      <c r="BM74" s="8">
        <v>0</v>
      </c>
      <c r="BN74" s="8">
        <v>0</v>
      </c>
      <c r="BO74" s="8">
        <v>0</v>
      </c>
      <c r="BP74" s="8">
        <v>0</v>
      </c>
      <c r="BQ74" s="8">
        <v>0</v>
      </c>
      <c r="BR74" s="8">
        <v>0</v>
      </c>
      <c r="BS74" s="8">
        <v>0</v>
      </c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</row>
    <row r="75" spans="1:95" ht="14" x14ac:dyDescent="0.2">
      <c r="A75" s="13" t="s">
        <v>86</v>
      </c>
      <c r="B75" s="5">
        <v>201</v>
      </c>
      <c r="C75" s="8">
        <v>21865555</v>
      </c>
      <c r="D75" s="8">
        <v>1810716</v>
      </c>
      <c r="E75" s="8">
        <v>7731414</v>
      </c>
      <c r="F75" s="8">
        <v>2928340</v>
      </c>
      <c r="G75" s="8">
        <v>30037991</v>
      </c>
      <c r="H75" s="8">
        <v>176585</v>
      </c>
      <c r="I75" s="8">
        <v>12173398</v>
      </c>
      <c r="J75" s="8">
        <v>2441192</v>
      </c>
      <c r="K75" s="8">
        <v>2683275</v>
      </c>
      <c r="L75" s="8">
        <v>13456625</v>
      </c>
      <c r="M75" s="8">
        <v>744498</v>
      </c>
      <c r="N75" s="8">
        <v>1679830</v>
      </c>
      <c r="O75" s="8">
        <v>304662</v>
      </c>
      <c r="P75" s="8">
        <v>518754</v>
      </c>
      <c r="Q75" s="8">
        <v>88568</v>
      </c>
      <c r="R75" s="8">
        <v>1159115.1996290367</v>
      </c>
      <c r="S75" s="8">
        <v>999018.80037096317</v>
      </c>
      <c r="T75" s="8">
        <v>5214590</v>
      </c>
      <c r="U75" s="8">
        <v>12432014</v>
      </c>
      <c r="V75" s="8">
        <v>9840712</v>
      </c>
      <c r="W75" s="8">
        <v>21128788</v>
      </c>
      <c r="X75" s="8">
        <v>7110591</v>
      </c>
      <c r="Y75" s="8">
        <v>1745677</v>
      </c>
      <c r="Z75" s="8">
        <v>26451265</v>
      </c>
      <c r="AA75" s="8">
        <v>32741559</v>
      </c>
      <c r="AB75" s="8">
        <v>27333302</v>
      </c>
      <c r="AC75" s="8">
        <v>23424208</v>
      </c>
      <c r="AD75" s="8">
        <v>10541107</v>
      </c>
      <c r="AE75" s="8">
        <v>23538741</v>
      </c>
      <c r="AF75" s="8">
        <v>10564290</v>
      </c>
      <c r="AG75" s="8">
        <v>9417451</v>
      </c>
      <c r="AH75" s="8">
        <v>1957179</v>
      </c>
      <c r="AI75" s="8">
        <v>17141016</v>
      </c>
      <c r="AJ75" s="8">
        <v>2024185</v>
      </c>
      <c r="AK75" s="8">
        <v>8758060</v>
      </c>
      <c r="AL75" s="8">
        <v>2526806</v>
      </c>
      <c r="AM75" s="8">
        <v>33403948</v>
      </c>
      <c r="AN75" s="8">
        <v>20355385</v>
      </c>
      <c r="AO75" s="8">
        <v>15752330</v>
      </c>
      <c r="AP75" s="8">
        <v>11994192</v>
      </c>
      <c r="AQ75" s="8">
        <v>26487034</v>
      </c>
      <c r="AR75" s="8">
        <v>61257553</v>
      </c>
      <c r="AS75" s="8">
        <v>12818369.493484898</v>
      </c>
      <c r="AT75" s="8">
        <v>8576499.5065151025</v>
      </c>
      <c r="AU75" s="8">
        <v>8692499</v>
      </c>
      <c r="AV75" s="8">
        <v>4127232</v>
      </c>
      <c r="AW75" s="8">
        <v>2225738</v>
      </c>
      <c r="AX75" s="8">
        <v>5089327</v>
      </c>
      <c r="AY75" s="8">
        <v>39618420</v>
      </c>
      <c r="AZ75" s="8">
        <v>38499417</v>
      </c>
      <c r="BA75" s="8">
        <v>33995721</v>
      </c>
      <c r="BB75" s="8">
        <v>3746667</v>
      </c>
      <c r="BC75" s="8">
        <v>31570710</v>
      </c>
      <c r="BD75" s="8">
        <v>167855903</v>
      </c>
      <c r="BE75" s="8">
        <v>151338617</v>
      </c>
      <c r="BF75" s="8">
        <v>53632134</v>
      </c>
      <c r="BG75" s="8">
        <v>1582698</v>
      </c>
      <c r="BH75" s="8">
        <v>45471618</v>
      </c>
      <c r="BI75" s="8">
        <v>8620540</v>
      </c>
      <c r="BJ75" s="8">
        <v>10036109</v>
      </c>
      <c r="BK75" s="8">
        <v>11542380</v>
      </c>
      <c r="BL75" s="8">
        <v>29923870</v>
      </c>
      <c r="BM75" s="8">
        <v>51739650</v>
      </c>
      <c r="BN75" s="8">
        <v>33569510</v>
      </c>
      <c r="BO75" s="8">
        <v>138982317</v>
      </c>
      <c r="BP75" s="8">
        <v>133851319</v>
      </c>
      <c r="BQ75" s="8">
        <v>54672475</v>
      </c>
      <c r="BR75" s="8">
        <v>528986</v>
      </c>
      <c r="BS75" s="8">
        <v>1606250246</v>
      </c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</row>
    <row r="76" spans="1:95" ht="14" x14ac:dyDescent="0.2">
      <c r="A76" s="13" t="s">
        <v>88</v>
      </c>
      <c r="B76" s="5">
        <v>202</v>
      </c>
      <c r="C76" s="8">
        <v>101115226</v>
      </c>
      <c r="D76" s="8">
        <v>9630717</v>
      </c>
      <c r="E76" s="8">
        <v>48705108</v>
      </c>
      <c r="F76" s="8">
        <v>21927338</v>
      </c>
      <c r="G76" s="8">
        <v>126311120</v>
      </c>
      <c r="H76" s="8">
        <v>1304656</v>
      </c>
      <c r="I76" s="8">
        <v>9981434</v>
      </c>
      <c r="J76" s="8">
        <v>4554086</v>
      </c>
      <c r="K76" s="8">
        <v>10828015</v>
      </c>
      <c r="L76" s="8">
        <v>26379491</v>
      </c>
      <c r="M76" s="8">
        <v>967610</v>
      </c>
      <c r="N76" s="8">
        <v>4547037</v>
      </c>
      <c r="O76" s="8">
        <v>493785</v>
      </c>
      <c r="P76" s="8">
        <v>1743017</v>
      </c>
      <c r="Q76" s="8">
        <v>323404</v>
      </c>
      <c r="R76" s="8">
        <v>5095299.9450317491</v>
      </c>
      <c r="S76" s="8">
        <v>6001443.0549682509</v>
      </c>
      <c r="T76" s="8">
        <v>10820345</v>
      </c>
      <c r="U76" s="8">
        <v>34204399</v>
      </c>
      <c r="V76" s="8">
        <v>23362018</v>
      </c>
      <c r="W76" s="8">
        <v>24861472</v>
      </c>
      <c r="X76" s="8">
        <v>23465455</v>
      </c>
      <c r="Y76" s="8">
        <v>5692544</v>
      </c>
      <c r="Z76" s="8">
        <v>103612613</v>
      </c>
      <c r="AA76" s="8">
        <v>142195684</v>
      </c>
      <c r="AB76" s="8">
        <v>260443663</v>
      </c>
      <c r="AC76" s="8">
        <v>32858790</v>
      </c>
      <c r="AD76" s="8">
        <v>27065667</v>
      </c>
      <c r="AE76" s="8">
        <v>40558500</v>
      </c>
      <c r="AF76" s="8">
        <v>34165453</v>
      </c>
      <c r="AG76" s="8">
        <v>18589287</v>
      </c>
      <c r="AH76" s="8">
        <v>3051800</v>
      </c>
      <c r="AI76" s="8">
        <v>30485926</v>
      </c>
      <c r="AJ76" s="8">
        <v>2383389</v>
      </c>
      <c r="AK76" s="8">
        <v>16863493</v>
      </c>
      <c r="AL76" s="8">
        <v>7422829</v>
      </c>
      <c r="AM76" s="8">
        <v>53412125</v>
      </c>
      <c r="AN76" s="8">
        <v>43404760</v>
      </c>
      <c r="AO76" s="8">
        <v>30971731</v>
      </c>
      <c r="AP76" s="8">
        <v>17506004</v>
      </c>
      <c r="AQ76" s="8">
        <v>37504443</v>
      </c>
      <c r="AR76" s="8">
        <v>241707645</v>
      </c>
      <c r="AS76" s="8">
        <v>16946345.796732169</v>
      </c>
      <c r="AT76" s="8">
        <v>15470656.203267835</v>
      </c>
      <c r="AU76" s="8">
        <v>10248842</v>
      </c>
      <c r="AV76" s="8">
        <v>7791597</v>
      </c>
      <c r="AW76" s="8">
        <v>8769791</v>
      </c>
      <c r="AX76" s="8">
        <v>7208830</v>
      </c>
      <c r="AY76" s="8">
        <v>54588831</v>
      </c>
      <c r="AZ76" s="8">
        <v>69028660</v>
      </c>
      <c r="BA76" s="8">
        <v>54105666</v>
      </c>
      <c r="BB76" s="8">
        <v>4703443</v>
      </c>
      <c r="BC76" s="8">
        <v>49068989</v>
      </c>
      <c r="BD76" s="8">
        <v>226568876</v>
      </c>
      <c r="BE76" s="8">
        <v>322167917</v>
      </c>
      <c r="BF76" s="8">
        <v>74547400</v>
      </c>
      <c r="BG76" s="8">
        <v>76589</v>
      </c>
      <c r="BH76" s="8">
        <v>17352521</v>
      </c>
      <c r="BI76" s="8">
        <v>7803169</v>
      </c>
      <c r="BJ76" s="8">
        <v>3329579</v>
      </c>
      <c r="BK76" s="8">
        <v>10218923</v>
      </c>
      <c r="BL76" s="8">
        <v>83635398</v>
      </c>
      <c r="BM76" s="8">
        <v>116105548</v>
      </c>
      <c r="BN76" s="8">
        <v>148713673</v>
      </c>
      <c r="BO76" s="8">
        <v>0</v>
      </c>
      <c r="BP76" s="8">
        <v>23821313</v>
      </c>
      <c r="BQ76" s="8">
        <v>69325478</v>
      </c>
      <c r="BR76" s="8">
        <v>1484176</v>
      </c>
      <c r="BS76" s="8">
        <v>3049601033</v>
      </c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</row>
    <row r="77" spans="1:95" ht="14" x14ac:dyDescent="0.2">
      <c r="A77" s="13" t="s">
        <v>87</v>
      </c>
      <c r="B77" s="5">
        <v>203</v>
      </c>
      <c r="C77" s="8">
        <v>2285100</v>
      </c>
      <c r="D77" s="8">
        <v>188497</v>
      </c>
      <c r="E77" s="8">
        <v>211001</v>
      </c>
      <c r="F77" s="8">
        <v>269519</v>
      </c>
      <c r="G77" s="8">
        <v>619506</v>
      </c>
      <c r="H77" s="8">
        <v>829</v>
      </c>
      <c r="I77" s="8">
        <v>1316857</v>
      </c>
      <c r="J77" s="8">
        <v>80173</v>
      </c>
      <c r="K77" s="8">
        <v>152178</v>
      </c>
      <c r="L77" s="8">
        <v>2693110</v>
      </c>
      <c r="M77" s="8">
        <v>95048</v>
      </c>
      <c r="N77" s="8">
        <v>364443</v>
      </c>
      <c r="O77" s="8">
        <v>48629</v>
      </c>
      <c r="P77" s="8">
        <v>141845</v>
      </c>
      <c r="Q77" s="8">
        <v>188112</v>
      </c>
      <c r="R77" s="8">
        <v>22554.44021020575</v>
      </c>
      <c r="S77" s="8">
        <v>46373.55978979425</v>
      </c>
      <c r="T77" s="8">
        <v>434688</v>
      </c>
      <c r="U77" s="8">
        <v>1684703</v>
      </c>
      <c r="V77" s="8">
        <v>119729</v>
      </c>
      <c r="W77" s="8">
        <v>1634687</v>
      </c>
      <c r="X77" s="8">
        <v>1871210</v>
      </c>
      <c r="Y77" s="8">
        <v>248296</v>
      </c>
      <c r="Z77" s="8">
        <v>3740188</v>
      </c>
      <c r="AA77" s="8">
        <v>13902124</v>
      </c>
      <c r="AB77" s="8">
        <v>11339657</v>
      </c>
      <c r="AC77" s="8">
        <v>6500919</v>
      </c>
      <c r="AD77" s="8">
        <v>1529837</v>
      </c>
      <c r="AE77" s="8">
        <v>3385074</v>
      </c>
      <c r="AF77" s="8">
        <v>7867860</v>
      </c>
      <c r="AG77" s="8">
        <v>1402618</v>
      </c>
      <c r="AH77" s="8">
        <v>659197</v>
      </c>
      <c r="AI77" s="8">
        <v>6711288</v>
      </c>
      <c r="AJ77" s="8">
        <v>460234</v>
      </c>
      <c r="AK77" s="8">
        <v>3367660</v>
      </c>
      <c r="AL77" s="8">
        <v>1569239</v>
      </c>
      <c r="AM77" s="8">
        <v>10984120</v>
      </c>
      <c r="AN77" s="8">
        <v>7805464</v>
      </c>
      <c r="AO77" s="8">
        <v>5350296</v>
      </c>
      <c r="AP77" s="8">
        <v>1765917</v>
      </c>
      <c r="AQ77" s="8">
        <v>13273712</v>
      </c>
      <c r="AR77" s="8">
        <v>30459967</v>
      </c>
      <c r="AS77" s="8">
        <v>3632960.3600530289</v>
      </c>
      <c r="AT77" s="8">
        <v>1749296.6399469706</v>
      </c>
      <c r="AU77" s="8">
        <v>4951630</v>
      </c>
      <c r="AV77" s="8">
        <v>1928218</v>
      </c>
      <c r="AW77" s="8">
        <v>2015651</v>
      </c>
      <c r="AX77" s="8">
        <v>3253141</v>
      </c>
      <c r="AY77" s="8">
        <v>13485167</v>
      </c>
      <c r="AZ77" s="8">
        <v>23383097</v>
      </c>
      <c r="BA77" s="8">
        <v>12248627</v>
      </c>
      <c r="BB77" s="8">
        <v>624761</v>
      </c>
      <c r="BC77" s="8">
        <v>43839834</v>
      </c>
      <c r="BD77" s="8">
        <v>40876002</v>
      </c>
      <c r="BE77" s="8">
        <v>40318687</v>
      </c>
      <c r="BF77" s="8">
        <v>17055631</v>
      </c>
      <c r="BG77" s="8">
        <v>834620</v>
      </c>
      <c r="BH77" s="8">
        <v>46136099</v>
      </c>
      <c r="BI77" s="8">
        <v>7285283</v>
      </c>
      <c r="BJ77" s="8">
        <v>7353155</v>
      </c>
      <c r="BK77" s="8">
        <v>6719804</v>
      </c>
      <c r="BL77" s="8">
        <v>34131491</v>
      </c>
      <c r="BM77" s="8">
        <v>7985598</v>
      </c>
      <c r="BN77" s="8">
        <v>18691825</v>
      </c>
      <c r="BO77" s="8">
        <v>18744514</v>
      </c>
      <c r="BP77" s="8">
        <v>19844571</v>
      </c>
      <c r="BQ77" s="8">
        <v>14611909</v>
      </c>
      <c r="BR77" s="8">
        <v>43817</v>
      </c>
      <c r="BS77" s="8">
        <v>538537848</v>
      </c>
      <c r="BT77" s="1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</row>
    <row r="78" spans="1:95" ht="14" x14ac:dyDescent="0.2">
      <c r="A78" s="13" t="s">
        <v>89</v>
      </c>
      <c r="B78" s="5">
        <v>204</v>
      </c>
      <c r="C78" s="8">
        <v>1858029</v>
      </c>
      <c r="D78" s="8">
        <v>157781</v>
      </c>
      <c r="E78" s="8">
        <v>603516</v>
      </c>
      <c r="F78" s="8">
        <v>241107</v>
      </c>
      <c r="G78" s="8">
        <v>2097112</v>
      </c>
      <c r="H78" s="8">
        <v>20312</v>
      </c>
      <c r="I78" s="8">
        <v>264944</v>
      </c>
      <c r="J78" s="8">
        <v>146470</v>
      </c>
      <c r="K78" s="8">
        <v>225058</v>
      </c>
      <c r="L78" s="8">
        <v>718560</v>
      </c>
      <c r="M78" s="8">
        <v>27174</v>
      </c>
      <c r="N78" s="8">
        <v>216809</v>
      </c>
      <c r="O78" s="8">
        <v>15431</v>
      </c>
      <c r="P78" s="8">
        <v>20208</v>
      </c>
      <c r="Q78" s="8">
        <v>91897</v>
      </c>
      <c r="R78" s="8">
        <v>44430.877439310141</v>
      </c>
      <c r="S78" s="8">
        <v>117094.12256068987</v>
      </c>
      <c r="T78" s="8">
        <v>363410</v>
      </c>
      <c r="U78" s="8">
        <v>815834</v>
      </c>
      <c r="V78" s="8">
        <v>1057776</v>
      </c>
      <c r="W78" s="8">
        <v>945553</v>
      </c>
      <c r="X78" s="8">
        <v>1547750</v>
      </c>
      <c r="Y78" s="8">
        <v>223328</v>
      </c>
      <c r="Z78" s="8">
        <v>1641146</v>
      </c>
      <c r="AA78" s="8">
        <v>8222417</v>
      </c>
      <c r="AB78" s="8">
        <v>13061941</v>
      </c>
      <c r="AC78" s="8">
        <v>2429686</v>
      </c>
      <c r="AD78" s="8">
        <v>3217359</v>
      </c>
      <c r="AE78" s="8">
        <v>1902070</v>
      </c>
      <c r="AF78" s="8">
        <v>986435</v>
      </c>
      <c r="AG78" s="8">
        <v>1311010</v>
      </c>
      <c r="AH78" s="8">
        <v>505102</v>
      </c>
      <c r="AI78" s="8">
        <v>2352200</v>
      </c>
      <c r="AJ78" s="8">
        <v>1882722</v>
      </c>
      <c r="AK78" s="8">
        <v>44219147</v>
      </c>
      <c r="AL78" s="8">
        <v>535603</v>
      </c>
      <c r="AM78" s="8">
        <v>2579567</v>
      </c>
      <c r="AN78" s="8">
        <v>2174816</v>
      </c>
      <c r="AO78" s="8">
        <v>1421778</v>
      </c>
      <c r="AP78" s="8">
        <v>249148</v>
      </c>
      <c r="AQ78" s="8">
        <v>5602870</v>
      </c>
      <c r="AR78" s="8">
        <v>2178219</v>
      </c>
      <c r="AS78" s="8">
        <v>1738297.2256922885</v>
      </c>
      <c r="AT78" s="8">
        <v>1785561.7743077113</v>
      </c>
      <c r="AU78" s="8">
        <v>1598558</v>
      </c>
      <c r="AV78" s="8">
        <v>1081581</v>
      </c>
      <c r="AW78" s="8">
        <v>776554</v>
      </c>
      <c r="AX78" s="8">
        <v>906258</v>
      </c>
      <c r="AY78" s="8">
        <v>4089927</v>
      </c>
      <c r="AZ78" s="8">
        <v>6521805</v>
      </c>
      <c r="BA78" s="8">
        <v>3124374</v>
      </c>
      <c r="BB78" s="8">
        <v>734018</v>
      </c>
      <c r="BC78" s="8">
        <v>5461928</v>
      </c>
      <c r="BD78" s="8">
        <v>16340909</v>
      </c>
      <c r="BE78" s="8">
        <v>19720935</v>
      </c>
      <c r="BF78" s="8">
        <v>6827266</v>
      </c>
      <c r="BG78" s="8">
        <v>63368</v>
      </c>
      <c r="BH78" s="8">
        <v>2183229</v>
      </c>
      <c r="BI78" s="8">
        <v>664416</v>
      </c>
      <c r="BJ78" s="8">
        <v>785551</v>
      </c>
      <c r="BK78" s="8">
        <v>568802</v>
      </c>
      <c r="BL78" s="8">
        <v>1300170</v>
      </c>
      <c r="BM78" s="8">
        <v>1633755</v>
      </c>
      <c r="BN78" s="8">
        <v>6547844</v>
      </c>
      <c r="BO78" s="8">
        <v>0</v>
      </c>
      <c r="BP78" s="8">
        <v>1762633</v>
      </c>
      <c r="BQ78" s="8">
        <v>5074497</v>
      </c>
      <c r="BR78" s="8">
        <v>59569</v>
      </c>
      <c r="BS78" s="8">
        <v>199644626</v>
      </c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</row>
    <row r="79" spans="1:95" ht="14" x14ac:dyDescent="0.2">
      <c r="A79" s="13" t="s">
        <v>90</v>
      </c>
      <c r="B79" s="5">
        <v>205</v>
      </c>
      <c r="C79" s="8">
        <v>-609417</v>
      </c>
      <c r="D79" s="8">
        <v>-56267</v>
      </c>
      <c r="E79" s="8">
        <v>-221839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-97725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8">
        <v>0</v>
      </c>
      <c r="AO79" s="8">
        <v>0</v>
      </c>
      <c r="AP79" s="8">
        <v>-15163888</v>
      </c>
      <c r="AQ79" s="8">
        <v>0</v>
      </c>
      <c r="AR79" s="8">
        <v>-97917211</v>
      </c>
      <c r="AS79" s="8">
        <v>0</v>
      </c>
      <c r="AT79" s="8">
        <v>0</v>
      </c>
      <c r="AU79" s="8">
        <v>0</v>
      </c>
      <c r="AV79" s="8">
        <v>0</v>
      </c>
      <c r="AW79" s="8">
        <v>0</v>
      </c>
      <c r="AX79" s="8">
        <v>0</v>
      </c>
      <c r="AY79" s="8">
        <v>0</v>
      </c>
      <c r="AZ79" s="8">
        <v>0</v>
      </c>
      <c r="BA79" s="8">
        <v>0</v>
      </c>
      <c r="BB79" s="8">
        <v>0</v>
      </c>
      <c r="BC79" s="8">
        <v>-83906513</v>
      </c>
      <c r="BD79" s="8">
        <v>0</v>
      </c>
      <c r="BE79" s="8">
        <v>0</v>
      </c>
      <c r="BF79" s="8">
        <v>0</v>
      </c>
      <c r="BG79" s="8">
        <v>-688415</v>
      </c>
      <c r="BH79" s="8">
        <v>0</v>
      </c>
      <c r="BI79" s="8">
        <v>-850000</v>
      </c>
      <c r="BJ79" s="8">
        <v>0</v>
      </c>
      <c r="BK79" s="8">
        <v>0</v>
      </c>
      <c r="BL79" s="8">
        <v>-150000</v>
      </c>
      <c r="BM79" s="8">
        <v>0</v>
      </c>
      <c r="BN79" s="8">
        <v>0</v>
      </c>
      <c r="BO79" s="8">
        <v>0</v>
      </c>
      <c r="BP79" s="8">
        <v>0</v>
      </c>
      <c r="BQ79" s="8">
        <v>-40700</v>
      </c>
      <c r="BR79" s="8">
        <v>0</v>
      </c>
      <c r="BS79" s="8">
        <v>-199701975</v>
      </c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</row>
    <row r="80" spans="1:95" ht="14" x14ac:dyDescent="0.2">
      <c r="B80" s="5">
        <v>209</v>
      </c>
      <c r="C80" s="8">
        <v>126514493</v>
      </c>
      <c r="D80" s="8">
        <v>11731444</v>
      </c>
      <c r="E80" s="8">
        <v>57029200</v>
      </c>
      <c r="F80" s="8">
        <v>25366304</v>
      </c>
      <c r="G80" s="8">
        <v>159065729</v>
      </c>
      <c r="H80" s="8">
        <v>1502382</v>
      </c>
      <c r="I80" s="8">
        <v>23736633</v>
      </c>
      <c r="J80" s="8">
        <v>7221921</v>
      </c>
      <c r="K80" s="8">
        <v>13888526</v>
      </c>
      <c r="L80" s="8">
        <v>43247786</v>
      </c>
      <c r="M80" s="8">
        <v>1834330</v>
      </c>
      <c r="N80" s="8">
        <v>6808119</v>
      </c>
      <c r="O80" s="8">
        <v>862507</v>
      </c>
      <c r="P80" s="8">
        <v>2423824</v>
      </c>
      <c r="Q80" s="8">
        <v>691981</v>
      </c>
      <c r="R80" s="8">
        <v>6321400.415366197</v>
      </c>
      <c r="S80" s="8">
        <v>7163929.5846338039</v>
      </c>
      <c r="T80" s="8">
        <v>16833033</v>
      </c>
      <c r="U80" s="8">
        <v>49136950</v>
      </c>
      <c r="V80" s="8">
        <v>34380235</v>
      </c>
      <c r="W80" s="8">
        <v>48570500</v>
      </c>
      <c r="X80" s="8">
        <v>33995006</v>
      </c>
      <c r="Y80" s="8">
        <v>7909845</v>
      </c>
      <c r="Z80" s="8">
        <v>135347487</v>
      </c>
      <c r="AA80" s="8">
        <v>197061784</v>
      </c>
      <c r="AB80" s="8">
        <v>312178563</v>
      </c>
      <c r="AC80" s="8">
        <v>65213603</v>
      </c>
      <c r="AD80" s="8">
        <v>42353970</v>
      </c>
      <c r="AE80" s="8">
        <v>69384385</v>
      </c>
      <c r="AF80" s="8">
        <v>53584038</v>
      </c>
      <c r="AG80" s="8">
        <v>30720366</v>
      </c>
      <c r="AH80" s="8">
        <v>6173278</v>
      </c>
      <c r="AI80" s="8">
        <v>56690430</v>
      </c>
      <c r="AJ80" s="8">
        <v>6750530</v>
      </c>
      <c r="AK80" s="8">
        <v>73208360</v>
      </c>
      <c r="AL80" s="8">
        <v>12054477</v>
      </c>
      <c r="AM80" s="8">
        <v>100379760</v>
      </c>
      <c r="AN80" s="8">
        <v>73740425</v>
      </c>
      <c r="AO80" s="8">
        <v>53496135</v>
      </c>
      <c r="AP80" s="8">
        <v>16351373</v>
      </c>
      <c r="AQ80" s="8">
        <v>82868059</v>
      </c>
      <c r="AR80" s="8">
        <v>237686173</v>
      </c>
      <c r="AS80" s="8">
        <v>35135972.830229834</v>
      </c>
      <c r="AT80" s="8">
        <v>27582014.169770166</v>
      </c>
      <c r="AU80" s="8">
        <v>25491529</v>
      </c>
      <c r="AV80" s="8">
        <v>14928628</v>
      </c>
      <c r="AW80" s="8">
        <v>13787734</v>
      </c>
      <c r="AX80" s="8">
        <v>16457556</v>
      </c>
      <c r="AY80" s="8">
        <v>111782345</v>
      </c>
      <c r="AZ80" s="8">
        <v>137432979</v>
      </c>
      <c r="BA80" s="8">
        <v>103474388</v>
      </c>
      <c r="BB80" s="8">
        <v>9808889</v>
      </c>
      <c r="BC80" s="8">
        <v>46034948</v>
      </c>
      <c r="BD80" s="8">
        <v>451641690</v>
      </c>
      <c r="BE80" s="8">
        <v>533546156</v>
      </c>
      <c r="BF80" s="8">
        <v>152062431</v>
      </c>
      <c r="BG80" s="8">
        <v>1868860</v>
      </c>
      <c r="BH80" s="8">
        <v>111143467</v>
      </c>
      <c r="BI80" s="8">
        <v>23523408</v>
      </c>
      <c r="BJ80" s="8">
        <v>21504394</v>
      </c>
      <c r="BK80" s="8">
        <v>29049909</v>
      </c>
      <c r="BL80" s="8">
        <v>148840929</v>
      </c>
      <c r="BM80" s="8">
        <v>177464551</v>
      </c>
      <c r="BN80" s="8">
        <v>207522852</v>
      </c>
      <c r="BO80" s="8">
        <v>157726831</v>
      </c>
      <c r="BP80" s="8">
        <v>179279836</v>
      </c>
      <c r="BQ80" s="8">
        <v>143643659</v>
      </c>
      <c r="BR80" s="8">
        <v>2116548</v>
      </c>
      <c r="BS80" s="8">
        <v>5194331778</v>
      </c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15">
        <f>SUM(CL5:CL74)</f>
        <v>21060082394</v>
      </c>
      <c r="CM80" s="8"/>
    </row>
    <row r="81" spans="2:91" ht="14" x14ac:dyDescent="0.2">
      <c r="B81" s="5">
        <v>210</v>
      </c>
      <c r="C81" s="8">
        <v>169840909</v>
      </c>
      <c r="D81" s="8">
        <v>14732634</v>
      </c>
      <c r="E81" s="8">
        <v>74817036</v>
      </c>
      <c r="F81" s="8">
        <v>29209547</v>
      </c>
      <c r="G81" s="8">
        <v>181575769</v>
      </c>
      <c r="H81" s="8">
        <v>1774762</v>
      </c>
      <c r="I81" s="8">
        <v>36072289</v>
      </c>
      <c r="J81" s="8">
        <v>10439387</v>
      </c>
      <c r="K81" s="8">
        <v>18870719</v>
      </c>
      <c r="L81" s="8">
        <v>77717548</v>
      </c>
      <c r="M81" s="8">
        <v>3955219</v>
      </c>
      <c r="N81" s="8">
        <v>10919284</v>
      </c>
      <c r="O81" s="8">
        <v>1020839</v>
      </c>
      <c r="P81" s="8">
        <v>2943753</v>
      </c>
      <c r="Q81" s="8">
        <v>804103</v>
      </c>
      <c r="R81" s="8">
        <v>8592590.54649847</v>
      </c>
      <c r="S81" s="8">
        <v>10993966.453501528</v>
      </c>
      <c r="T81" s="8">
        <v>22148338</v>
      </c>
      <c r="U81" s="8">
        <v>75914774</v>
      </c>
      <c r="V81" s="8">
        <v>83345895</v>
      </c>
      <c r="W81" s="8">
        <v>108172546</v>
      </c>
      <c r="X81" s="8">
        <v>44074724</v>
      </c>
      <c r="Y81" s="8">
        <v>9978329</v>
      </c>
      <c r="Z81" s="8">
        <v>183767286</v>
      </c>
      <c r="AA81" s="8">
        <v>264394910</v>
      </c>
      <c r="AB81" s="8">
        <v>368955123</v>
      </c>
      <c r="AC81" s="8">
        <v>84132852</v>
      </c>
      <c r="AD81" s="8">
        <v>134915880</v>
      </c>
      <c r="AE81" s="8">
        <v>196626125</v>
      </c>
      <c r="AF81" s="8">
        <v>238114745</v>
      </c>
      <c r="AG81" s="8">
        <v>103688402</v>
      </c>
      <c r="AH81" s="8">
        <v>23043651</v>
      </c>
      <c r="AI81" s="8">
        <v>172566646</v>
      </c>
      <c r="AJ81" s="8">
        <v>17875491</v>
      </c>
      <c r="AK81" s="8">
        <v>117840511</v>
      </c>
      <c r="AL81" s="8">
        <v>39220739</v>
      </c>
      <c r="AM81" s="8">
        <v>256872299</v>
      </c>
      <c r="AN81" s="8">
        <v>174780660</v>
      </c>
      <c r="AO81" s="8">
        <v>146788457</v>
      </c>
      <c r="AP81" s="8">
        <v>49231189</v>
      </c>
      <c r="AQ81" s="8">
        <v>284988430</v>
      </c>
      <c r="AR81" s="8">
        <v>408103353</v>
      </c>
      <c r="AS81" s="8">
        <v>119914353.98696612</v>
      </c>
      <c r="AT81" s="8">
        <v>110608259.01303388</v>
      </c>
      <c r="AU81" s="8">
        <v>52092942</v>
      </c>
      <c r="AV81" s="8">
        <v>36432098</v>
      </c>
      <c r="AW81" s="8">
        <v>53133479</v>
      </c>
      <c r="AX81" s="8">
        <v>66858581</v>
      </c>
      <c r="AY81" s="8">
        <v>232082862</v>
      </c>
      <c r="AZ81" s="8">
        <v>477887194</v>
      </c>
      <c r="BA81" s="8">
        <v>255231280</v>
      </c>
      <c r="BB81" s="8">
        <v>30260835</v>
      </c>
      <c r="BC81" s="8">
        <v>124490705</v>
      </c>
      <c r="BD81" s="8">
        <v>1243975535</v>
      </c>
      <c r="BE81" s="8">
        <v>999122745</v>
      </c>
      <c r="BF81" s="8">
        <v>337099241</v>
      </c>
      <c r="BG81" s="8">
        <v>6220357</v>
      </c>
      <c r="BH81" s="8">
        <v>267242003</v>
      </c>
      <c r="BI81" s="8">
        <v>74619075</v>
      </c>
      <c r="BJ81" s="8">
        <v>70408458</v>
      </c>
      <c r="BK81" s="8">
        <v>50969634</v>
      </c>
      <c r="BL81" s="8">
        <v>190642096</v>
      </c>
      <c r="BM81" s="8">
        <v>270696096</v>
      </c>
      <c r="BN81" s="8">
        <v>295933468</v>
      </c>
      <c r="BO81" s="8">
        <v>275286989</v>
      </c>
      <c r="BP81" s="8">
        <v>330608637</v>
      </c>
      <c r="BQ81" s="8">
        <v>290533258</v>
      </c>
      <c r="BR81" s="8">
        <v>3869306</v>
      </c>
      <c r="BS81" s="8">
        <v>10530041197</v>
      </c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15">
        <f>SUM(C81:BS81)</f>
        <v>21060082394</v>
      </c>
      <c r="CM81" s="8"/>
    </row>
    <row r="84" spans="2:91" x14ac:dyDescent="0.15"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</row>
  </sheetData>
  <pageMargins left="0.7" right="0.7" top="0.75" bottom="0.75" header="0.3" footer="0.3"/>
  <pageSetup paperSize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84"/>
  <sheetViews>
    <sheetView tabSelected="1" workbookViewId="0">
      <pane xSplit="2" ySplit="4" topLeftCell="CC62" activePane="bottomRight" state="frozen"/>
      <selection pane="topRight" activeCell="C1" sqref="C1"/>
      <selection pane="bottomLeft" activeCell="A5" sqref="A5"/>
      <selection pane="bottomRight" activeCell="C5" sqref="C5:CM81"/>
    </sheetView>
  </sheetViews>
  <sheetFormatPr baseColWidth="10" defaultColWidth="8.83203125" defaultRowHeight="14" x14ac:dyDescent="0.2"/>
  <cols>
    <col min="1" max="1" width="8.83203125" style="1"/>
    <col min="2" max="2" width="8.83203125" style="1" customWidth="1"/>
    <col min="3" max="3" width="11.5" style="1" bestFit="1" customWidth="1"/>
    <col min="4" max="70" width="12.6640625" style="1" customWidth="1"/>
    <col min="71" max="71" width="13.5" style="1" customWidth="1"/>
    <col min="72" max="78" width="12.6640625" style="1" customWidth="1"/>
    <col min="79" max="79" width="14" style="1" bestFit="1" customWidth="1"/>
    <col min="80" max="89" width="12.6640625" style="1" customWidth="1"/>
    <col min="90" max="91" width="14" style="1" bestFit="1" customWidth="1"/>
    <col min="92" max="92" width="13.6640625" style="1" bestFit="1" customWidth="1"/>
    <col min="93" max="16384" width="8.83203125" style="1"/>
  </cols>
  <sheetData>
    <row r="1" spans="2:95" ht="19" x14ac:dyDescent="0.25">
      <c r="B1" s="4" t="s">
        <v>83</v>
      </c>
    </row>
    <row r="2" spans="2:95" ht="19" x14ac:dyDescent="0.25">
      <c r="B2" s="4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3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</row>
    <row r="3" spans="2:95" x14ac:dyDescent="0.2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 t="s">
        <v>6</v>
      </c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 t="s">
        <v>6</v>
      </c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</row>
    <row r="4" spans="2:95" x14ac:dyDescent="0.2">
      <c r="B4" s="5" t="s">
        <v>0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  <c r="O4" s="6">
        <v>13</v>
      </c>
      <c r="P4" s="6">
        <v>14</v>
      </c>
      <c r="Q4" s="6">
        <v>15</v>
      </c>
      <c r="R4" s="6" t="s">
        <v>4</v>
      </c>
      <c r="S4" s="6" t="s">
        <v>5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B4" s="6">
        <v>25</v>
      </c>
      <c r="AC4" s="6">
        <v>26</v>
      </c>
      <c r="AD4" s="6">
        <v>27</v>
      </c>
      <c r="AE4" s="6">
        <v>28</v>
      </c>
      <c r="AF4" s="6">
        <v>29</v>
      </c>
      <c r="AG4" s="6">
        <v>30</v>
      </c>
      <c r="AH4" s="6">
        <v>31</v>
      </c>
      <c r="AI4" s="6">
        <v>32</v>
      </c>
      <c r="AJ4" s="6">
        <v>33</v>
      </c>
      <c r="AK4" s="6">
        <v>34</v>
      </c>
      <c r="AL4" s="6">
        <v>35</v>
      </c>
      <c r="AM4" s="6">
        <v>36</v>
      </c>
      <c r="AN4" s="6">
        <v>37</v>
      </c>
      <c r="AO4" s="6">
        <v>38</v>
      </c>
      <c r="AP4" s="6">
        <v>39</v>
      </c>
      <c r="AQ4" s="6">
        <v>40</v>
      </c>
      <c r="AR4" s="6">
        <v>41</v>
      </c>
      <c r="AS4" s="6" t="s">
        <v>7</v>
      </c>
      <c r="AT4" s="6" t="s">
        <v>8</v>
      </c>
      <c r="AU4" s="6">
        <v>43</v>
      </c>
      <c r="AV4" s="6">
        <v>44</v>
      </c>
      <c r="AW4" s="6">
        <v>45</v>
      </c>
      <c r="AX4" s="6">
        <v>46</v>
      </c>
      <c r="AY4" s="6">
        <v>47</v>
      </c>
      <c r="AZ4" s="6">
        <v>48</v>
      </c>
      <c r="BA4" s="6">
        <v>49</v>
      </c>
      <c r="BB4" s="6">
        <v>50</v>
      </c>
      <c r="BC4" s="6">
        <v>51</v>
      </c>
      <c r="BD4" s="6">
        <v>52</v>
      </c>
      <c r="BE4" s="6">
        <v>53</v>
      </c>
      <c r="BF4" s="6">
        <v>54</v>
      </c>
      <c r="BG4" s="6">
        <v>55</v>
      </c>
      <c r="BH4" s="6">
        <v>56</v>
      </c>
      <c r="BI4" s="6">
        <v>57</v>
      </c>
      <c r="BJ4" s="6">
        <v>58</v>
      </c>
      <c r="BK4" s="6">
        <v>59</v>
      </c>
      <c r="BL4" s="6">
        <v>60</v>
      </c>
      <c r="BM4" s="6">
        <v>61</v>
      </c>
      <c r="BN4" s="6">
        <v>62</v>
      </c>
      <c r="BO4" s="6">
        <v>63</v>
      </c>
      <c r="BP4" s="6">
        <v>64</v>
      </c>
      <c r="BQ4" s="6">
        <v>65</v>
      </c>
      <c r="BR4" s="6">
        <v>66</v>
      </c>
      <c r="BS4" s="6">
        <v>180</v>
      </c>
      <c r="BT4" s="7">
        <v>301</v>
      </c>
      <c r="BU4" s="7">
        <v>302</v>
      </c>
      <c r="BV4" s="7">
        <v>303</v>
      </c>
      <c r="BW4" s="7">
        <v>304</v>
      </c>
      <c r="BX4" s="7">
        <v>305</v>
      </c>
      <c r="BY4" s="7">
        <v>306</v>
      </c>
      <c r="BZ4" s="7">
        <v>309</v>
      </c>
      <c r="CA4" s="7">
        <v>310</v>
      </c>
      <c r="CB4" s="7">
        <v>401</v>
      </c>
      <c r="CC4" s="7">
        <v>402</v>
      </c>
      <c r="CD4" s="7">
        <v>403</v>
      </c>
      <c r="CE4" s="7">
        <v>404</v>
      </c>
      <c r="CF4" s="7">
        <v>405</v>
      </c>
      <c r="CG4" s="7">
        <v>409</v>
      </c>
      <c r="CH4" s="7">
        <v>501</v>
      </c>
      <c r="CI4" s="7">
        <v>502</v>
      </c>
      <c r="CJ4" s="7">
        <v>503</v>
      </c>
      <c r="CK4" s="7">
        <v>509</v>
      </c>
      <c r="CL4" s="7">
        <v>600</v>
      </c>
      <c r="CM4" s="7">
        <v>700</v>
      </c>
      <c r="CN4" s="1" t="s">
        <v>84</v>
      </c>
      <c r="CO4" s="1" t="s">
        <v>85</v>
      </c>
    </row>
    <row r="5" spans="2:95" x14ac:dyDescent="0.2">
      <c r="B5" s="5">
        <v>1</v>
      </c>
      <c r="C5" s="8">
        <v>5924900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152111</v>
      </c>
      <c r="U5" s="8">
        <v>1296163</v>
      </c>
      <c r="V5" s="8">
        <v>0</v>
      </c>
      <c r="W5" s="8">
        <v>36525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158900119</v>
      </c>
      <c r="AG5" s="8">
        <v>0</v>
      </c>
      <c r="AH5" s="8">
        <v>0</v>
      </c>
      <c r="AI5" s="8">
        <v>11139</v>
      </c>
      <c r="AJ5" s="8">
        <v>0</v>
      </c>
      <c r="AK5" s="8">
        <v>0</v>
      </c>
      <c r="AL5" s="8">
        <v>0</v>
      </c>
      <c r="AM5" s="8">
        <v>0</v>
      </c>
      <c r="AN5" s="8">
        <v>0</v>
      </c>
      <c r="AO5" s="8">
        <v>352355</v>
      </c>
      <c r="AP5" s="8">
        <v>0</v>
      </c>
      <c r="AQ5" s="8">
        <v>32155</v>
      </c>
      <c r="AR5" s="8">
        <v>0</v>
      </c>
      <c r="AS5" s="8">
        <v>0</v>
      </c>
      <c r="AT5" s="8">
        <v>0</v>
      </c>
      <c r="AU5" s="8">
        <v>39160</v>
      </c>
      <c r="AV5" s="8">
        <v>0</v>
      </c>
      <c r="AW5" s="8">
        <v>0</v>
      </c>
      <c r="AX5" s="8">
        <v>0</v>
      </c>
      <c r="AY5" s="8">
        <v>0</v>
      </c>
      <c r="AZ5" s="8">
        <v>0</v>
      </c>
      <c r="BA5" s="8">
        <v>0</v>
      </c>
      <c r="BB5" s="8">
        <v>0</v>
      </c>
      <c r="BC5" s="8">
        <v>0</v>
      </c>
      <c r="BD5" s="8">
        <v>0</v>
      </c>
      <c r="BE5" s="8">
        <v>12710</v>
      </c>
      <c r="BF5" s="8">
        <v>0</v>
      </c>
      <c r="BG5" s="8">
        <v>0</v>
      </c>
      <c r="BH5" s="8">
        <v>0</v>
      </c>
      <c r="BI5" s="8">
        <v>0</v>
      </c>
      <c r="BJ5" s="8">
        <v>0</v>
      </c>
      <c r="BK5" s="8">
        <v>0</v>
      </c>
      <c r="BL5" s="8">
        <v>0</v>
      </c>
      <c r="BM5" s="8">
        <v>0</v>
      </c>
      <c r="BN5" s="8">
        <v>0</v>
      </c>
      <c r="BO5" s="8">
        <v>0</v>
      </c>
      <c r="BP5" s="8">
        <v>18795</v>
      </c>
      <c r="BQ5" s="8">
        <v>37492</v>
      </c>
      <c r="BR5" s="8">
        <v>0</v>
      </c>
      <c r="BS5" s="8">
        <v>166813624</v>
      </c>
      <c r="BT5" s="8">
        <v>0</v>
      </c>
      <c r="BU5" s="8">
        <v>0</v>
      </c>
      <c r="BV5" s="8">
        <v>0</v>
      </c>
      <c r="BW5" s="8">
        <v>3027259</v>
      </c>
      <c r="BX5" s="8">
        <v>26</v>
      </c>
      <c r="BY5" s="8">
        <v>0</v>
      </c>
      <c r="BZ5" s="8">
        <v>3027285</v>
      </c>
      <c r="CA5" s="8">
        <v>169840909</v>
      </c>
      <c r="CB5" s="8">
        <v>0</v>
      </c>
      <c r="CC5" s="8">
        <v>0</v>
      </c>
      <c r="CD5" s="8">
        <v>0</v>
      </c>
      <c r="CE5" s="8">
        <v>0</v>
      </c>
      <c r="CF5" s="8">
        <v>0</v>
      </c>
      <c r="CG5" s="8">
        <v>0</v>
      </c>
      <c r="CH5" s="8">
        <v>0</v>
      </c>
      <c r="CI5" s="8">
        <v>0</v>
      </c>
      <c r="CJ5" s="8">
        <v>0</v>
      </c>
      <c r="CK5" s="8">
        <v>0</v>
      </c>
      <c r="CL5" s="8">
        <v>169840909</v>
      </c>
      <c r="CM5" s="8">
        <v>169840909</v>
      </c>
      <c r="CN5" s="1">
        <v>169840909</v>
      </c>
      <c r="CO5" s="16">
        <f t="shared" ref="CO5:CO36" si="0">CL5-CN5</f>
        <v>0</v>
      </c>
      <c r="CQ5" s="16"/>
    </row>
    <row r="6" spans="2:95" x14ac:dyDescent="0.2">
      <c r="B6" s="5">
        <v>2</v>
      </c>
      <c r="C6" s="8">
        <v>0</v>
      </c>
      <c r="D6" s="8">
        <v>912906</v>
      </c>
      <c r="E6" s="8">
        <v>0</v>
      </c>
      <c r="F6" s="8">
        <v>0</v>
      </c>
      <c r="G6" s="8">
        <v>10059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199960</v>
      </c>
      <c r="V6" s="8">
        <v>0</v>
      </c>
      <c r="W6" s="8">
        <v>23006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709587</v>
      </c>
      <c r="AE6" s="8">
        <v>6868</v>
      </c>
      <c r="AF6" s="8">
        <v>0</v>
      </c>
      <c r="AG6" s="8">
        <v>73426</v>
      </c>
      <c r="AH6" s="8">
        <v>0</v>
      </c>
      <c r="AI6" s="8">
        <v>6602845</v>
      </c>
      <c r="AJ6" s="8">
        <v>685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449968</v>
      </c>
      <c r="BG6" s="8">
        <v>0</v>
      </c>
      <c r="BH6" s="8">
        <v>0</v>
      </c>
      <c r="BI6" s="8">
        <v>4051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142864</v>
      </c>
      <c r="BQ6" s="8">
        <v>4010</v>
      </c>
      <c r="BR6" s="8">
        <v>0</v>
      </c>
      <c r="BS6" s="8">
        <v>9140235</v>
      </c>
      <c r="BT6" s="8">
        <v>7296433</v>
      </c>
      <c r="BU6" s="8">
        <v>0</v>
      </c>
      <c r="BV6" s="8">
        <v>0</v>
      </c>
      <c r="BW6" s="8">
        <v>-1747189</v>
      </c>
      <c r="BX6" s="8">
        <v>43155</v>
      </c>
      <c r="BY6" s="8">
        <v>0</v>
      </c>
      <c r="BZ6" s="8">
        <v>5592399</v>
      </c>
      <c r="CA6" s="8">
        <v>14732634</v>
      </c>
      <c r="CB6" s="8">
        <v>0</v>
      </c>
      <c r="CC6" s="8">
        <v>0</v>
      </c>
      <c r="CD6" s="8">
        <v>0</v>
      </c>
      <c r="CE6" s="8">
        <v>0</v>
      </c>
      <c r="CF6" s="8">
        <v>0</v>
      </c>
      <c r="CG6" s="8">
        <v>0</v>
      </c>
      <c r="CH6" s="8">
        <v>0</v>
      </c>
      <c r="CI6" s="8">
        <v>0</v>
      </c>
      <c r="CJ6" s="8">
        <v>0</v>
      </c>
      <c r="CK6" s="8">
        <v>0</v>
      </c>
      <c r="CL6" s="8">
        <v>14732634</v>
      </c>
      <c r="CM6" s="8">
        <v>14732634</v>
      </c>
      <c r="CN6" s="1">
        <v>14732634</v>
      </c>
      <c r="CO6" s="16">
        <f t="shared" si="0"/>
        <v>0</v>
      </c>
      <c r="CQ6" s="16"/>
    </row>
    <row r="7" spans="2:95" x14ac:dyDescent="0.2">
      <c r="B7" s="5">
        <v>3</v>
      </c>
      <c r="C7" s="8">
        <v>0</v>
      </c>
      <c r="D7" s="8">
        <v>0</v>
      </c>
      <c r="E7" s="8">
        <v>4014155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158085</v>
      </c>
      <c r="U7" s="8">
        <v>1196990</v>
      </c>
      <c r="V7" s="8">
        <v>0</v>
      </c>
      <c r="W7" s="8">
        <v>1469238</v>
      </c>
      <c r="X7" s="8">
        <v>0</v>
      </c>
      <c r="Y7" s="8">
        <v>0</v>
      </c>
      <c r="Z7" s="8">
        <v>593053</v>
      </c>
      <c r="AA7" s="8">
        <v>0</v>
      </c>
      <c r="AB7" s="8">
        <v>0</v>
      </c>
      <c r="AC7" s="8">
        <v>0</v>
      </c>
      <c r="AD7" s="8">
        <v>7967</v>
      </c>
      <c r="AE7" s="8">
        <v>1721893</v>
      </c>
      <c r="AF7" s="8">
        <v>0</v>
      </c>
      <c r="AG7" s="8">
        <v>4853167</v>
      </c>
      <c r="AH7" s="8">
        <v>7151</v>
      </c>
      <c r="AI7" s="8">
        <v>22986483</v>
      </c>
      <c r="AJ7" s="8">
        <v>5772</v>
      </c>
      <c r="AK7" s="8">
        <v>181983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0</v>
      </c>
      <c r="AW7" s="8">
        <v>0</v>
      </c>
      <c r="AX7" s="8">
        <v>0</v>
      </c>
      <c r="AY7" s="8">
        <v>0</v>
      </c>
      <c r="AZ7" s="8">
        <v>0</v>
      </c>
      <c r="BA7" s="8">
        <v>0</v>
      </c>
      <c r="BB7" s="8">
        <v>0</v>
      </c>
      <c r="BC7" s="8">
        <v>0</v>
      </c>
      <c r="BD7" s="8">
        <v>0</v>
      </c>
      <c r="BE7" s="8">
        <v>0</v>
      </c>
      <c r="BF7" s="8">
        <v>397197</v>
      </c>
      <c r="BG7" s="8">
        <v>0</v>
      </c>
      <c r="BH7" s="8">
        <v>0</v>
      </c>
      <c r="BI7" s="8">
        <v>0</v>
      </c>
      <c r="BJ7" s="8">
        <v>0</v>
      </c>
      <c r="BK7" s="8">
        <v>0</v>
      </c>
      <c r="BL7" s="8">
        <v>0</v>
      </c>
      <c r="BM7" s="8">
        <v>0</v>
      </c>
      <c r="BN7" s="8">
        <v>0</v>
      </c>
      <c r="BO7" s="8">
        <v>0</v>
      </c>
      <c r="BP7" s="8">
        <v>312995</v>
      </c>
      <c r="BQ7" s="8">
        <v>23428</v>
      </c>
      <c r="BR7" s="8">
        <v>0</v>
      </c>
      <c r="BS7" s="8">
        <v>37929557</v>
      </c>
      <c r="BT7" s="8">
        <v>39653171</v>
      </c>
      <c r="BU7" s="8">
        <v>0</v>
      </c>
      <c r="BV7" s="8">
        <v>0</v>
      </c>
      <c r="BW7" s="8">
        <v>-2947473</v>
      </c>
      <c r="BX7" s="8">
        <v>181781</v>
      </c>
      <c r="BY7" s="8">
        <v>0</v>
      </c>
      <c r="BZ7" s="8">
        <v>36887479</v>
      </c>
      <c r="CA7" s="8">
        <v>74817036</v>
      </c>
      <c r="CB7" s="8">
        <v>0</v>
      </c>
      <c r="CC7" s="8">
        <v>0</v>
      </c>
      <c r="CD7" s="8">
        <v>0</v>
      </c>
      <c r="CE7" s="8">
        <v>0</v>
      </c>
      <c r="CF7" s="8">
        <v>0</v>
      </c>
      <c r="CG7" s="8">
        <v>0</v>
      </c>
      <c r="CH7" s="8">
        <v>0</v>
      </c>
      <c r="CI7" s="8">
        <v>0</v>
      </c>
      <c r="CJ7" s="8">
        <v>0</v>
      </c>
      <c r="CK7" s="8">
        <v>0</v>
      </c>
      <c r="CL7" s="8">
        <v>74817036</v>
      </c>
      <c r="CM7" s="8">
        <v>74817036</v>
      </c>
      <c r="CN7" s="1">
        <v>74817036</v>
      </c>
      <c r="CO7" s="16">
        <f t="shared" si="0"/>
        <v>0</v>
      </c>
      <c r="CQ7" s="16"/>
    </row>
    <row r="8" spans="2:95" x14ac:dyDescent="0.2">
      <c r="B8" s="5">
        <v>4</v>
      </c>
      <c r="C8" s="8">
        <v>0</v>
      </c>
      <c r="D8" s="8">
        <v>0</v>
      </c>
      <c r="E8" s="8">
        <v>0</v>
      </c>
      <c r="F8" s="8">
        <v>1291677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4839</v>
      </c>
      <c r="U8" s="8">
        <v>810354</v>
      </c>
      <c r="V8" s="8">
        <v>0</v>
      </c>
      <c r="W8" s="8">
        <v>117397</v>
      </c>
      <c r="X8" s="8">
        <v>0</v>
      </c>
      <c r="Y8" s="8">
        <v>0</v>
      </c>
      <c r="Z8" s="8">
        <v>16212</v>
      </c>
      <c r="AA8" s="8">
        <v>0</v>
      </c>
      <c r="AB8" s="8">
        <v>0</v>
      </c>
      <c r="AC8" s="8">
        <v>0</v>
      </c>
      <c r="AD8" s="8">
        <v>207977</v>
      </c>
      <c r="AE8" s="8">
        <v>0</v>
      </c>
      <c r="AF8" s="8">
        <v>0</v>
      </c>
      <c r="AG8" s="8">
        <v>2070664</v>
      </c>
      <c r="AH8" s="8">
        <v>0</v>
      </c>
      <c r="AI8" s="8">
        <v>2990880</v>
      </c>
      <c r="AJ8" s="8">
        <v>267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33</v>
      </c>
      <c r="AQ8" s="8">
        <v>17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2485507</v>
      </c>
      <c r="BG8" s="8">
        <v>0</v>
      </c>
      <c r="BH8" s="8">
        <v>0</v>
      </c>
      <c r="BI8" s="8">
        <v>45813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733941</v>
      </c>
      <c r="BQ8" s="8">
        <v>59095</v>
      </c>
      <c r="BR8" s="8">
        <v>0</v>
      </c>
      <c r="BS8" s="8">
        <v>10834673</v>
      </c>
      <c r="BT8" s="8">
        <v>20053060</v>
      </c>
      <c r="BU8" s="8">
        <v>0</v>
      </c>
      <c r="BV8" s="8">
        <v>0</v>
      </c>
      <c r="BW8" s="8">
        <v>-1756964</v>
      </c>
      <c r="BX8" s="8">
        <v>78778</v>
      </c>
      <c r="BY8" s="8">
        <v>0</v>
      </c>
      <c r="BZ8" s="8">
        <v>18374874</v>
      </c>
      <c r="CA8" s="8">
        <v>29209547</v>
      </c>
      <c r="CB8" s="8">
        <v>0</v>
      </c>
      <c r="CC8" s="8">
        <v>0</v>
      </c>
      <c r="CD8" s="8">
        <v>0</v>
      </c>
      <c r="CE8" s="8">
        <v>0</v>
      </c>
      <c r="CF8" s="8">
        <v>0</v>
      </c>
      <c r="CG8" s="8">
        <v>0</v>
      </c>
      <c r="CH8" s="8">
        <v>0</v>
      </c>
      <c r="CI8" s="8">
        <v>0</v>
      </c>
      <c r="CJ8" s="8">
        <v>0</v>
      </c>
      <c r="CK8" s="8">
        <v>0</v>
      </c>
      <c r="CL8" s="8">
        <v>29209547</v>
      </c>
      <c r="CM8" s="8">
        <v>29209547</v>
      </c>
      <c r="CN8" s="1">
        <v>29209547</v>
      </c>
      <c r="CO8" s="16">
        <f t="shared" si="0"/>
        <v>0</v>
      </c>
      <c r="CQ8" s="16"/>
    </row>
    <row r="9" spans="2:95" x14ac:dyDescent="0.2">
      <c r="B9" s="5">
        <v>5</v>
      </c>
      <c r="C9" s="8">
        <v>0</v>
      </c>
      <c r="D9" s="8">
        <v>0</v>
      </c>
      <c r="E9" s="8">
        <v>0</v>
      </c>
      <c r="F9" s="8">
        <v>0</v>
      </c>
      <c r="G9" s="8">
        <v>5028751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1551790</v>
      </c>
      <c r="V9" s="8">
        <v>0</v>
      </c>
      <c r="W9" s="8">
        <v>58381</v>
      </c>
      <c r="X9" s="8">
        <v>0</v>
      </c>
      <c r="Y9" s="8">
        <v>0</v>
      </c>
      <c r="Z9" s="8">
        <v>3595</v>
      </c>
      <c r="AA9" s="8">
        <v>0</v>
      </c>
      <c r="AB9" s="8">
        <v>0</v>
      </c>
      <c r="AC9" s="8">
        <v>0</v>
      </c>
      <c r="AD9" s="8">
        <v>4760168</v>
      </c>
      <c r="AE9" s="8">
        <v>0</v>
      </c>
      <c r="AF9" s="8">
        <v>0</v>
      </c>
      <c r="AG9" s="8">
        <v>1004559</v>
      </c>
      <c r="AH9" s="8">
        <v>156</v>
      </c>
      <c r="AI9" s="8">
        <v>977908</v>
      </c>
      <c r="AJ9" s="8">
        <v>2469229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386026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8">
        <v>0</v>
      </c>
      <c r="BE9" s="8">
        <v>351592</v>
      </c>
      <c r="BF9" s="8">
        <v>14851522</v>
      </c>
      <c r="BG9" s="8">
        <v>0</v>
      </c>
      <c r="BH9" s="8">
        <v>0</v>
      </c>
      <c r="BI9" s="8">
        <v>0</v>
      </c>
      <c r="BJ9" s="8">
        <v>0</v>
      </c>
      <c r="BK9" s="8">
        <v>0</v>
      </c>
      <c r="BL9" s="8">
        <v>0</v>
      </c>
      <c r="BM9" s="8">
        <v>0</v>
      </c>
      <c r="BN9" s="8">
        <v>0</v>
      </c>
      <c r="BO9" s="8">
        <v>0</v>
      </c>
      <c r="BP9" s="8">
        <v>20525975</v>
      </c>
      <c r="BQ9" s="8">
        <v>734872</v>
      </c>
      <c r="BR9" s="8">
        <v>0</v>
      </c>
      <c r="BS9" s="8">
        <v>52704524</v>
      </c>
      <c r="BT9" s="8">
        <v>134525860</v>
      </c>
      <c r="BU9" s="8">
        <v>0</v>
      </c>
      <c r="BV9" s="8">
        <v>5191</v>
      </c>
      <c r="BW9" s="8">
        <v>-5957078</v>
      </c>
      <c r="BX9" s="8">
        <v>297272</v>
      </c>
      <c r="BY9" s="8">
        <v>0</v>
      </c>
      <c r="BZ9" s="8">
        <v>128871245</v>
      </c>
      <c r="CA9" s="8">
        <v>181575769</v>
      </c>
      <c r="CB9" s="8">
        <v>0</v>
      </c>
      <c r="CC9" s="8">
        <v>0</v>
      </c>
      <c r="CD9" s="8">
        <v>0</v>
      </c>
      <c r="CE9" s="8">
        <v>0</v>
      </c>
      <c r="CF9" s="8">
        <v>0</v>
      </c>
      <c r="CG9" s="8">
        <v>0</v>
      </c>
      <c r="CH9" s="8">
        <v>0</v>
      </c>
      <c r="CI9" s="8">
        <v>0</v>
      </c>
      <c r="CJ9" s="8">
        <v>0</v>
      </c>
      <c r="CK9" s="8">
        <v>0</v>
      </c>
      <c r="CL9" s="8">
        <v>181575769</v>
      </c>
      <c r="CM9" s="8">
        <v>181575769</v>
      </c>
      <c r="CN9" s="1">
        <v>181575769</v>
      </c>
      <c r="CO9" s="16">
        <f t="shared" si="0"/>
        <v>0</v>
      </c>
      <c r="CQ9" s="16"/>
    </row>
    <row r="10" spans="2:95" x14ac:dyDescent="0.2">
      <c r="B10" s="5">
        <v>6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10436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1551</v>
      </c>
      <c r="AA10" s="8">
        <v>0</v>
      </c>
      <c r="AB10" s="8">
        <v>0</v>
      </c>
      <c r="AC10" s="8">
        <v>0</v>
      </c>
      <c r="AD10" s="8">
        <v>5423</v>
      </c>
      <c r="AE10" s="8">
        <v>0</v>
      </c>
      <c r="AF10" s="8">
        <v>0</v>
      </c>
      <c r="AG10" s="8">
        <v>227387</v>
      </c>
      <c r="AH10" s="8">
        <v>0</v>
      </c>
      <c r="AI10" s="8">
        <v>281165</v>
      </c>
      <c r="AJ10" s="8">
        <v>259387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121116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1210</v>
      </c>
      <c r="BC10" s="8">
        <v>0</v>
      </c>
      <c r="BD10" s="8">
        <v>0</v>
      </c>
      <c r="BE10" s="8">
        <v>0</v>
      </c>
      <c r="BF10" s="8">
        <v>169215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  <c r="BQ10" s="8">
        <v>0</v>
      </c>
      <c r="BR10" s="8">
        <v>0</v>
      </c>
      <c r="BS10" s="8">
        <v>1076890</v>
      </c>
      <c r="BT10" s="8">
        <v>732898</v>
      </c>
      <c r="BU10" s="8">
        <v>0</v>
      </c>
      <c r="BV10" s="8">
        <v>0</v>
      </c>
      <c r="BW10" s="8">
        <v>-98384</v>
      </c>
      <c r="BX10" s="8">
        <v>63358</v>
      </c>
      <c r="BY10" s="8">
        <v>0</v>
      </c>
      <c r="BZ10" s="8">
        <v>697872</v>
      </c>
      <c r="CA10" s="8">
        <v>1774762</v>
      </c>
      <c r="CB10" s="8">
        <v>0</v>
      </c>
      <c r="CC10" s="8">
        <v>0</v>
      </c>
      <c r="CD10" s="8">
        <v>0</v>
      </c>
      <c r="CE10" s="8">
        <v>0</v>
      </c>
      <c r="CF10" s="8">
        <v>0</v>
      </c>
      <c r="CG10" s="8">
        <v>0</v>
      </c>
      <c r="CH10" s="8">
        <v>0</v>
      </c>
      <c r="CI10" s="8">
        <v>0</v>
      </c>
      <c r="CJ10" s="8">
        <v>0</v>
      </c>
      <c r="CK10" s="8">
        <v>0</v>
      </c>
      <c r="CL10" s="8">
        <v>1774762</v>
      </c>
      <c r="CM10" s="8">
        <v>1774762</v>
      </c>
      <c r="CN10" s="1">
        <v>1774762</v>
      </c>
      <c r="CO10" s="16">
        <f t="shared" si="0"/>
        <v>0</v>
      </c>
      <c r="CQ10" s="16"/>
    </row>
    <row r="11" spans="2:95" x14ac:dyDescent="0.2">
      <c r="B11" s="5">
        <v>7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4297937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2214538</v>
      </c>
      <c r="AN11" s="8">
        <v>0</v>
      </c>
      <c r="AO11" s="8">
        <v>0</v>
      </c>
      <c r="AP11" s="8">
        <v>0</v>
      </c>
      <c r="AQ11" s="8">
        <v>195204</v>
      </c>
      <c r="AR11" s="8">
        <v>0</v>
      </c>
      <c r="AS11" s="8">
        <v>28233367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14939</v>
      </c>
      <c r="BC11" s="8">
        <v>0</v>
      </c>
      <c r="BD11" s="8">
        <v>0</v>
      </c>
      <c r="BE11" s="8">
        <v>0</v>
      </c>
      <c r="BF11" s="8">
        <v>0</v>
      </c>
      <c r="BG11" s="8">
        <v>0</v>
      </c>
      <c r="BH11" s="8">
        <v>0</v>
      </c>
      <c r="BI11" s="8">
        <v>0</v>
      </c>
      <c r="BJ11" s="8">
        <v>0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8">
        <v>0</v>
      </c>
      <c r="BQ11" s="8">
        <v>0</v>
      </c>
      <c r="BR11" s="8">
        <v>0</v>
      </c>
      <c r="BS11" s="8">
        <v>34955985</v>
      </c>
      <c r="BT11" s="8">
        <v>0</v>
      </c>
      <c r="BU11" s="8">
        <v>0</v>
      </c>
      <c r="BV11" s="8">
        <v>213956</v>
      </c>
      <c r="BW11" s="8">
        <v>806609</v>
      </c>
      <c r="BX11" s="8">
        <v>95739</v>
      </c>
      <c r="BY11" s="8">
        <v>0</v>
      </c>
      <c r="BZ11" s="8">
        <v>1116304</v>
      </c>
      <c r="CA11" s="8">
        <v>36072289</v>
      </c>
      <c r="CB11" s="8">
        <v>0</v>
      </c>
      <c r="CC11" s="8">
        <v>0</v>
      </c>
      <c r="CD11" s="8">
        <v>0</v>
      </c>
      <c r="CE11" s="8">
        <v>0</v>
      </c>
      <c r="CF11" s="8">
        <v>0</v>
      </c>
      <c r="CG11" s="8">
        <v>0</v>
      </c>
      <c r="CH11" s="8">
        <v>0</v>
      </c>
      <c r="CI11" s="8">
        <v>0</v>
      </c>
      <c r="CJ11" s="8">
        <v>0</v>
      </c>
      <c r="CK11" s="8">
        <v>0</v>
      </c>
      <c r="CL11" s="8">
        <v>36072289</v>
      </c>
      <c r="CM11" s="8">
        <v>36072289</v>
      </c>
      <c r="CN11" s="1">
        <v>36072289</v>
      </c>
      <c r="CO11" s="16">
        <f t="shared" si="0"/>
        <v>0</v>
      </c>
      <c r="CQ11" s="16"/>
    </row>
    <row r="12" spans="2:95" x14ac:dyDescent="0.2">
      <c r="B12" s="5">
        <v>8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315977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279198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9637005</v>
      </c>
      <c r="AI12" s="8">
        <v>6021</v>
      </c>
      <c r="AJ12" s="8">
        <v>1889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22192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v>10262282</v>
      </c>
      <c r="BT12" s="8">
        <v>63878</v>
      </c>
      <c r="BU12" s="8">
        <v>0</v>
      </c>
      <c r="BV12" s="8">
        <v>0</v>
      </c>
      <c r="BW12" s="8">
        <v>112532</v>
      </c>
      <c r="BX12" s="8">
        <v>695</v>
      </c>
      <c r="BY12" s="8">
        <v>0</v>
      </c>
      <c r="BZ12" s="8">
        <v>177105</v>
      </c>
      <c r="CA12" s="8">
        <v>10439387</v>
      </c>
      <c r="CB12" s="8">
        <v>0</v>
      </c>
      <c r="CC12" s="8">
        <v>0</v>
      </c>
      <c r="CD12" s="8">
        <v>0</v>
      </c>
      <c r="CE12" s="8">
        <v>0</v>
      </c>
      <c r="CF12" s="8">
        <v>0</v>
      </c>
      <c r="CG12" s="8">
        <v>0</v>
      </c>
      <c r="CH12" s="8">
        <v>0</v>
      </c>
      <c r="CI12" s="8">
        <v>0</v>
      </c>
      <c r="CJ12" s="8">
        <v>0</v>
      </c>
      <c r="CK12" s="8">
        <v>0</v>
      </c>
      <c r="CL12" s="8">
        <v>10439387</v>
      </c>
      <c r="CM12" s="8">
        <v>10439387</v>
      </c>
      <c r="CN12" s="1">
        <v>10439387</v>
      </c>
      <c r="CO12" s="16">
        <f t="shared" si="0"/>
        <v>0</v>
      </c>
      <c r="CQ12" s="16"/>
    </row>
    <row r="13" spans="2:95" x14ac:dyDescent="0.2">
      <c r="B13" s="5">
        <v>9</v>
      </c>
      <c r="C13" s="8">
        <v>0</v>
      </c>
      <c r="D13" s="8">
        <v>0</v>
      </c>
      <c r="E13" s="8">
        <v>0</v>
      </c>
      <c r="F13" s="8">
        <v>0</v>
      </c>
      <c r="G13" s="8">
        <v>23870</v>
      </c>
      <c r="H13" s="8">
        <v>0</v>
      </c>
      <c r="I13" s="8">
        <v>0</v>
      </c>
      <c r="J13" s="8">
        <v>0</v>
      </c>
      <c r="K13" s="8">
        <v>579452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347572</v>
      </c>
      <c r="AE13" s="8">
        <v>8183704</v>
      </c>
      <c r="AF13" s="8">
        <v>0</v>
      </c>
      <c r="AG13" s="8">
        <v>400418</v>
      </c>
      <c r="AH13" s="8">
        <v>378799</v>
      </c>
      <c r="AI13" s="8">
        <v>34589</v>
      </c>
      <c r="AJ13" s="8">
        <v>541</v>
      </c>
      <c r="AK13" s="8">
        <v>0</v>
      </c>
      <c r="AL13" s="8">
        <v>0</v>
      </c>
      <c r="AM13" s="8">
        <v>0</v>
      </c>
      <c r="AN13" s="8">
        <v>6760</v>
      </c>
      <c r="AO13" s="8">
        <v>0</v>
      </c>
      <c r="AP13" s="8">
        <v>15002</v>
      </c>
      <c r="AQ13" s="8">
        <v>25297</v>
      </c>
      <c r="AR13" s="8">
        <v>0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0</v>
      </c>
      <c r="BB13" s="8">
        <v>154584</v>
      </c>
      <c r="BC13" s="8">
        <v>0</v>
      </c>
      <c r="BD13" s="8">
        <v>0</v>
      </c>
      <c r="BE13" s="8">
        <v>35910</v>
      </c>
      <c r="BF13" s="8">
        <v>848291</v>
      </c>
      <c r="BG13" s="8">
        <v>0</v>
      </c>
      <c r="BH13" s="8">
        <v>0</v>
      </c>
      <c r="BI13" s="8">
        <v>3900</v>
      </c>
      <c r="BJ13" s="8">
        <v>0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50951</v>
      </c>
      <c r="BQ13" s="8">
        <v>1142</v>
      </c>
      <c r="BR13" s="8">
        <v>0</v>
      </c>
      <c r="BS13" s="8">
        <v>11090782</v>
      </c>
      <c r="BT13" s="8">
        <v>7860476</v>
      </c>
      <c r="BU13" s="8">
        <v>0</v>
      </c>
      <c r="BV13" s="8">
        <v>244352</v>
      </c>
      <c r="BW13" s="8">
        <v>-597215</v>
      </c>
      <c r="BX13" s="8">
        <v>272324</v>
      </c>
      <c r="BY13" s="8">
        <v>0</v>
      </c>
      <c r="BZ13" s="8">
        <v>7779937</v>
      </c>
      <c r="CA13" s="8">
        <v>18870719</v>
      </c>
      <c r="CB13" s="8">
        <v>0</v>
      </c>
      <c r="CC13" s="8">
        <v>0</v>
      </c>
      <c r="CD13" s="8">
        <v>0</v>
      </c>
      <c r="CE13" s="8">
        <v>0</v>
      </c>
      <c r="CF13" s="8">
        <v>0</v>
      </c>
      <c r="CG13" s="8">
        <v>0</v>
      </c>
      <c r="CH13" s="8">
        <v>0</v>
      </c>
      <c r="CI13" s="8">
        <v>0</v>
      </c>
      <c r="CJ13" s="8">
        <v>0</v>
      </c>
      <c r="CK13" s="8">
        <v>0</v>
      </c>
      <c r="CL13" s="8">
        <v>18870719</v>
      </c>
      <c r="CM13" s="8">
        <v>18870719</v>
      </c>
      <c r="CN13" s="1">
        <v>18870719</v>
      </c>
      <c r="CO13" s="16">
        <f t="shared" si="0"/>
        <v>0</v>
      </c>
      <c r="CQ13" s="16"/>
    </row>
    <row r="14" spans="2:95" x14ac:dyDescent="0.2">
      <c r="B14" s="5">
        <v>10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3609264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62728408</v>
      </c>
      <c r="AF14" s="8">
        <v>0</v>
      </c>
      <c r="AG14" s="8">
        <v>0</v>
      </c>
      <c r="AH14" s="8">
        <v>0</v>
      </c>
      <c r="AI14" s="8">
        <v>241221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23</v>
      </c>
      <c r="AQ14" s="8">
        <v>10847194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  <c r="BQ14" s="8">
        <v>0</v>
      </c>
      <c r="BR14" s="8">
        <v>0</v>
      </c>
      <c r="BS14" s="8">
        <v>77426110</v>
      </c>
      <c r="BT14" s="8">
        <v>0</v>
      </c>
      <c r="BU14" s="8">
        <v>0</v>
      </c>
      <c r="BV14" s="8">
        <v>690738</v>
      </c>
      <c r="BW14" s="8">
        <v>-699618</v>
      </c>
      <c r="BX14" s="8">
        <v>300318</v>
      </c>
      <c r="BY14" s="8">
        <v>0</v>
      </c>
      <c r="BZ14" s="8">
        <v>291438</v>
      </c>
      <c r="CA14" s="8">
        <v>77717548</v>
      </c>
      <c r="CB14" s="8">
        <v>0</v>
      </c>
      <c r="CC14" s="8">
        <v>0</v>
      </c>
      <c r="CD14" s="8">
        <v>0</v>
      </c>
      <c r="CE14" s="8">
        <v>0</v>
      </c>
      <c r="CF14" s="8">
        <v>0</v>
      </c>
      <c r="CG14" s="8">
        <v>0</v>
      </c>
      <c r="CH14" s="8">
        <v>0</v>
      </c>
      <c r="CI14" s="8">
        <v>0</v>
      </c>
      <c r="CJ14" s="8">
        <v>0</v>
      </c>
      <c r="CK14" s="8">
        <v>0</v>
      </c>
      <c r="CL14" s="8">
        <v>77717548</v>
      </c>
      <c r="CM14" s="8">
        <v>77717548</v>
      </c>
      <c r="CN14" s="1">
        <v>77717548</v>
      </c>
      <c r="CO14" s="16">
        <f t="shared" si="0"/>
        <v>0</v>
      </c>
      <c r="CQ14" s="16"/>
    </row>
    <row r="15" spans="2:95" x14ac:dyDescent="0.2">
      <c r="B15" s="5">
        <v>11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9610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3374926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8">
        <v>0</v>
      </c>
      <c r="AR15" s="8">
        <v>0</v>
      </c>
      <c r="AS15" s="8">
        <v>0</v>
      </c>
      <c r="AT15" s="8">
        <v>0</v>
      </c>
      <c r="AU15" s="8">
        <v>0</v>
      </c>
      <c r="AV15" s="8">
        <v>0</v>
      </c>
      <c r="AW15" s="8">
        <v>0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8">
        <v>0</v>
      </c>
      <c r="BE15" s="8">
        <v>0</v>
      </c>
      <c r="BF15" s="8">
        <v>0</v>
      </c>
      <c r="BG15" s="8">
        <v>0</v>
      </c>
      <c r="BH15" s="8">
        <v>0</v>
      </c>
      <c r="BI15" s="8">
        <v>0</v>
      </c>
      <c r="BJ15" s="8">
        <v>0</v>
      </c>
      <c r="BK15" s="8">
        <v>0</v>
      </c>
      <c r="BL15" s="8">
        <v>0</v>
      </c>
      <c r="BM15" s="8">
        <v>0</v>
      </c>
      <c r="BN15" s="8">
        <v>0</v>
      </c>
      <c r="BO15" s="8">
        <v>0</v>
      </c>
      <c r="BP15" s="8">
        <v>0</v>
      </c>
      <c r="BQ15" s="8">
        <v>0</v>
      </c>
      <c r="BR15" s="8">
        <v>0</v>
      </c>
      <c r="BS15" s="8">
        <v>3384536</v>
      </c>
      <c r="BT15" s="8">
        <v>721856</v>
      </c>
      <c r="BU15" s="8">
        <v>0</v>
      </c>
      <c r="BV15" s="8">
        <v>0</v>
      </c>
      <c r="BW15" s="8">
        <v>-151173</v>
      </c>
      <c r="BX15" s="8">
        <v>0</v>
      </c>
      <c r="BY15" s="8">
        <v>0</v>
      </c>
      <c r="BZ15" s="8">
        <v>570683</v>
      </c>
      <c r="CA15" s="8">
        <v>3955219</v>
      </c>
      <c r="CB15" s="8">
        <v>0</v>
      </c>
      <c r="CC15" s="8">
        <v>0</v>
      </c>
      <c r="CD15" s="8">
        <v>0</v>
      </c>
      <c r="CE15" s="8">
        <v>0</v>
      </c>
      <c r="CF15" s="8">
        <v>0</v>
      </c>
      <c r="CG15" s="8">
        <v>0</v>
      </c>
      <c r="CH15" s="8">
        <v>0</v>
      </c>
      <c r="CI15" s="8">
        <v>0</v>
      </c>
      <c r="CJ15" s="8">
        <v>0</v>
      </c>
      <c r="CK15" s="8">
        <v>0</v>
      </c>
      <c r="CL15" s="8">
        <v>3955219</v>
      </c>
      <c r="CM15" s="8">
        <v>3955219</v>
      </c>
      <c r="CN15" s="1">
        <v>3955219</v>
      </c>
      <c r="CO15" s="16">
        <f t="shared" si="0"/>
        <v>0</v>
      </c>
      <c r="CQ15" s="16"/>
    </row>
    <row r="16" spans="2:95" x14ac:dyDescent="0.2">
      <c r="B16" s="5">
        <v>12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641604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3428625</v>
      </c>
      <c r="AJ16" s="8">
        <v>1045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2486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  <c r="BQ16" s="8">
        <v>0</v>
      </c>
      <c r="BR16" s="8">
        <v>0</v>
      </c>
      <c r="BS16" s="8">
        <v>4073760</v>
      </c>
      <c r="BT16" s="8">
        <v>655880</v>
      </c>
      <c r="BU16" s="8">
        <v>0</v>
      </c>
      <c r="BV16" s="8">
        <v>190182</v>
      </c>
      <c r="BW16" s="8">
        <v>-725607</v>
      </c>
      <c r="BX16" s="8">
        <v>6725069</v>
      </c>
      <c r="BY16" s="8">
        <v>0</v>
      </c>
      <c r="BZ16" s="8">
        <v>6845524</v>
      </c>
      <c r="CA16" s="8">
        <v>10919284</v>
      </c>
      <c r="CB16" s="8">
        <v>0</v>
      </c>
      <c r="CC16" s="8">
        <v>0</v>
      </c>
      <c r="CD16" s="8">
        <v>0</v>
      </c>
      <c r="CE16" s="8">
        <v>0</v>
      </c>
      <c r="CF16" s="8">
        <v>0</v>
      </c>
      <c r="CG16" s="8">
        <v>0</v>
      </c>
      <c r="CH16" s="8">
        <v>0</v>
      </c>
      <c r="CI16" s="8">
        <v>0</v>
      </c>
      <c r="CJ16" s="8">
        <v>0</v>
      </c>
      <c r="CK16" s="8">
        <v>0</v>
      </c>
      <c r="CL16" s="8">
        <v>10919284</v>
      </c>
      <c r="CM16" s="8">
        <v>10919284</v>
      </c>
      <c r="CN16" s="1">
        <v>10919284</v>
      </c>
      <c r="CO16" s="16">
        <f t="shared" si="0"/>
        <v>0</v>
      </c>
      <c r="CQ16" s="16"/>
    </row>
    <row r="17" spans="1:95" x14ac:dyDescent="0.2">
      <c r="B17" s="5">
        <v>13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1798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815240</v>
      </c>
      <c r="AJ17" s="8">
        <v>39348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8">
        <v>0</v>
      </c>
      <c r="AQ17" s="8">
        <v>0</v>
      </c>
      <c r="AR17" s="8">
        <v>0</v>
      </c>
      <c r="AS17" s="8">
        <v>0</v>
      </c>
      <c r="AT17" s="8">
        <v>0</v>
      </c>
      <c r="AU17" s="8">
        <v>0</v>
      </c>
      <c r="AV17" s="8">
        <v>0</v>
      </c>
      <c r="AW17" s="8">
        <v>0</v>
      </c>
      <c r="AX17" s="8">
        <v>0</v>
      </c>
      <c r="AY17" s="8">
        <v>0</v>
      </c>
      <c r="AZ17" s="8">
        <v>0</v>
      </c>
      <c r="BA17" s="8">
        <v>0</v>
      </c>
      <c r="BB17" s="8">
        <v>0</v>
      </c>
      <c r="BC17" s="8">
        <v>0</v>
      </c>
      <c r="BD17" s="8">
        <v>0</v>
      </c>
      <c r="BE17" s="8">
        <v>0</v>
      </c>
      <c r="BF17" s="8">
        <v>214</v>
      </c>
      <c r="BG17" s="8">
        <v>0</v>
      </c>
      <c r="BH17" s="8">
        <v>0</v>
      </c>
      <c r="BI17" s="8">
        <v>0</v>
      </c>
      <c r="BJ17" s="8">
        <v>0</v>
      </c>
      <c r="BK17" s="8">
        <v>0</v>
      </c>
      <c r="BL17" s="8">
        <v>0</v>
      </c>
      <c r="BM17" s="8">
        <v>0</v>
      </c>
      <c r="BN17" s="8">
        <v>0</v>
      </c>
      <c r="BO17" s="8">
        <v>0</v>
      </c>
      <c r="BP17" s="8">
        <v>0</v>
      </c>
      <c r="BQ17" s="8">
        <v>0</v>
      </c>
      <c r="BR17" s="8">
        <v>0</v>
      </c>
      <c r="BS17" s="8">
        <v>856600</v>
      </c>
      <c r="BT17" s="8">
        <v>130952</v>
      </c>
      <c r="BU17" s="8">
        <v>0</v>
      </c>
      <c r="BV17" s="8">
        <v>12540</v>
      </c>
      <c r="BW17" s="8">
        <v>-2384</v>
      </c>
      <c r="BX17" s="8">
        <v>23131</v>
      </c>
      <c r="BY17" s="8">
        <v>0</v>
      </c>
      <c r="BZ17" s="8">
        <v>164239</v>
      </c>
      <c r="CA17" s="8">
        <v>1020839</v>
      </c>
      <c r="CB17" s="8">
        <v>0</v>
      </c>
      <c r="CC17" s="8">
        <v>0</v>
      </c>
      <c r="CD17" s="8">
        <v>0</v>
      </c>
      <c r="CE17" s="8">
        <v>0</v>
      </c>
      <c r="CF17" s="8">
        <v>0</v>
      </c>
      <c r="CG17" s="8">
        <v>0</v>
      </c>
      <c r="CH17" s="8">
        <v>0</v>
      </c>
      <c r="CI17" s="8">
        <v>0</v>
      </c>
      <c r="CJ17" s="8">
        <v>0</v>
      </c>
      <c r="CK17" s="8">
        <v>0</v>
      </c>
      <c r="CL17" s="8">
        <v>1020839</v>
      </c>
      <c r="CM17" s="8">
        <v>1020839</v>
      </c>
      <c r="CN17" s="1">
        <v>1020839</v>
      </c>
      <c r="CO17" s="16">
        <f t="shared" si="0"/>
        <v>0</v>
      </c>
      <c r="CQ17" s="16"/>
    </row>
    <row r="18" spans="1:95" x14ac:dyDescent="0.2">
      <c r="B18" s="5">
        <v>14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25960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6</v>
      </c>
      <c r="AE18" s="8">
        <v>0</v>
      </c>
      <c r="AF18" s="8">
        <v>0</v>
      </c>
      <c r="AG18" s="8">
        <v>390</v>
      </c>
      <c r="AH18" s="8">
        <v>0</v>
      </c>
      <c r="AI18" s="8">
        <v>136</v>
      </c>
      <c r="AJ18" s="8">
        <v>1474</v>
      </c>
      <c r="AK18" s="8">
        <v>2641264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8737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3134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2681101</v>
      </c>
      <c r="BT18" s="8">
        <v>2417</v>
      </c>
      <c r="BU18" s="8">
        <v>0</v>
      </c>
      <c r="BV18" s="8">
        <v>42349</v>
      </c>
      <c r="BW18" s="8">
        <v>-14008</v>
      </c>
      <c r="BX18" s="8">
        <v>231894</v>
      </c>
      <c r="BY18" s="8">
        <v>0</v>
      </c>
      <c r="BZ18" s="8">
        <v>262652</v>
      </c>
      <c r="CA18" s="8">
        <v>2943753</v>
      </c>
      <c r="CB18" s="8">
        <v>0</v>
      </c>
      <c r="CC18" s="8">
        <v>0</v>
      </c>
      <c r="CD18" s="8">
        <v>0</v>
      </c>
      <c r="CE18" s="8">
        <v>0</v>
      </c>
      <c r="CF18" s="8">
        <v>0</v>
      </c>
      <c r="CG18" s="8">
        <v>0</v>
      </c>
      <c r="CH18" s="8">
        <v>0</v>
      </c>
      <c r="CI18" s="8">
        <v>0</v>
      </c>
      <c r="CJ18" s="8">
        <v>0</v>
      </c>
      <c r="CK18" s="8">
        <v>0</v>
      </c>
      <c r="CL18" s="8">
        <v>2943753</v>
      </c>
      <c r="CM18" s="8">
        <v>2943753</v>
      </c>
      <c r="CN18" s="1">
        <v>2943753</v>
      </c>
      <c r="CO18" s="16">
        <f t="shared" si="0"/>
        <v>0</v>
      </c>
      <c r="CQ18" s="16"/>
    </row>
    <row r="19" spans="1:95" x14ac:dyDescent="0.2">
      <c r="B19" s="5">
        <v>15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4782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32</v>
      </c>
      <c r="AF19" s="8">
        <v>0</v>
      </c>
      <c r="AG19" s="8">
        <v>0</v>
      </c>
      <c r="AH19" s="8">
        <v>0</v>
      </c>
      <c r="AI19" s="8">
        <v>426</v>
      </c>
      <c r="AJ19" s="8">
        <v>0</v>
      </c>
      <c r="AK19" s="8">
        <v>0</v>
      </c>
      <c r="AL19" s="8">
        <v>232946</v>
      </c>
      <c r="AM19" s="8">
        <v>184950</v>
      </c>
      <c r="AN19" s="8">
        <v>51617</v>
      </c>
      <c r="AO19" s="8">
        <v>0</v>
      </c>
      <c r="AP19" s="8">
        <v>0</v>
      </c>
      <c r="AQ19" s="8">
        <v>76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8">
        <v>80347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981</v>
      </c>
      <c r="BJ19" s="8">
        <v>0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8173</v>
      </c>
      <c r="BQ19" s="8">
        <v>0</v>
      </c>
      <c r="BR19" s="8">
        <v>0</v>
      </c>
      <c r="BS19" s="8">
        <v>564330</v>
      </c>
      <c r="BT19" s="8">
        <v>0</v>
      </c>
      <c r="BU19" s="8">
        <v>0</v>
      </c>
      <c r="BV19" s="8">
        <v>0</v>
      </c>
      <c r="BW19" s="8">
        <v>188083</v>
      </c>
      <c r="BX19" s="8">
        <v>51690</v>
      </c>
      <c r="BY19" s="8">
        <v>0</v>
      </c>
      <c r="BZ19" s="8">
        <v>239773</v>
      </c>
      <c r="CA19" s="8">
        <v>804103</v>
      </c>
      <c r="CB19" s="8">
        <v>0</v>
      </c>
      <c r="CC19" s="8">
        <v>0</v>
      </c>
      <c r="CD19" s="8">
        <v>0</v>
      </c>
      <c r="CE19" s="8">
        <v>0</v>
      </c>
      <c r="CF19" s="8">
        <v>0</v>
      </c>
      <c r="CG19" s="8">
        <v>0</v>
      </c>
      <c r="CH19" s="8">
        <v>0</v>
      </c>
      <c r="CI19" s="8">
        <v>0</v>
      </c>
      <c r="CJ19" s="8">
        <v>0</v>
      </c>
      <c r="CK19" s="8">
        <v>0</v>
      </c>
      <c r="CL19" s="8">
        <v>804103</v>
      </c>
      <c r="CM19" s="8">
        <v>804103</v>
      </c>
      <c r="CN19" s="1">
        <v>804103</v>
      </c>
      <c r="CO19" s="16">
        <f t="shared" si="0"/>
        <v>0</v>
      </c>
      <c r="CQ19" s="16"/>
    </row>
    <row r="20" spans="1:95" x14ac:dyDescent="0.2">
      <c r="A20" s="1" t="s">
        <v>9</v>
      </c>
      <c r="B20" s="5" t="s">
        <v>4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134012.2193915458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8.9349599904272488</v>
      </c>
      <c r="AE20" s="8">
        <v>3194.3139777567362</v>
      </c>
      <c r="AF20" s="8">
        <v>0</v>
      </c>
      <c r="AG20" s="8">
        <v>0</v>
      </c>
      <c r="AH20" s="8">
        <v>0</v>
      </c>
      <c r="AI20" s="8">
        <v>678997.41307590122</v>
      </c>
      <c r="AJ20" s="8">
        <v>124348.4507446605</v>
      </c>
      <c r="AK20" s="8">
        <v>0</v>
      </c>
      <c r="AL20" s="8">
        <v>1181.0539916600246</v>
      </c>
      <c r="AM20" s="8">
        <v>0</v>
      </c>
      <c r="AN20" s="8">
        <v>0</v>
      </c>
      <c r="AO20" s="8">
        <v>0</v>
      </c>
      <c r="AP20" s="8">
        <v>0</v>
      </c>
      <c r="AQ20" s="8">
        <v>156302.60243333568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57689.053955394149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12093.055428328546</v>
      </c>
      <c r="BQ20" s="8">
        <v>0</v>
      </c>
      <c r="BR20" s="8">
        <v>0</v>
      </c>
      <c r="BS20" s="8">
        <v>1321753.2713899105</v>
      </c>
      <c r="BT20" s="8">
        <v>179694.8962071581</v>
      </c>
      <c r="BU20" s="8">
        <v>0</v>
      </c>
      <c r="BV20" s="8">
        <v>9221.6596948820352</v>
      </c>
      <c r="BW20" s="8">
        <v>118608.97564006367</v>
      </c>
      <c r="BX20" s="8">
        <v>7304677.1688210247</v>
      </c>
      <c r="BY20" s="8">
        <v>0</v>
      </c>
      <c r="BZ20" s="8">
        <v>7749769.7917724233</v>
      </c>
      <c r="CA20" s="8">
        <v>8592590.1164620165</v>
      </c>
      <c r="CB20" s="8">
        <v>0</v>
      </c>
      <c r="CC20" s="8">
        <v>0</v>
      </c>
      <c r="CD20" s="8">
        <v>0</v>
      </c>
      <c r="CE20" s="8">
        <v>0</v>
      </c>
      <c r="CF20" s="8">
        <v>0</v>
      </c>
      <c r="CG20" s="8">
        <v>0</v>
      </c>
      <c r="CH20" s="8">
        <v>0</v>
      </c>
      <c r="CI20" s="8">
        <v>0</v>
      </c>
      <c r="CJ20" s="8">
        <v>0</v>
      </c>
      <c r="CK20" s="8">
        <v>0</v>
      </c>
      <c r="CL20" s="8">
        <v>8592590.8434897382</v>
      </c>
      <c r="CM20" s="8">
        <v>8592590.8434897382</v>
      </c>
      <c r="CN20" s="1">
        <v>8592590.54649847</v>
      </c>
      <c r="CO20" s="16">
        <f t="shared" si="0"/>
        <v>0.29699126817286015</v>
      </c>
      <c r="CQ20" s="16"/>
    </row>
    <row r="21" spans="1:95" x14ac:dyDescent="0.2">
      <c r="B21" s="5" t="s">
        <v>5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2562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9603.4026104746827</v>
      </c>
      <c r="S21" s="8">
        <v>175176.37799797952</v>
      </c>
      <c r="T21" s="8">
        <v>873</v>
      </c>
      <c r="U21" s="8">
        <v>42728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40833.065040009576</v>
      </c>
      <c r="AE21" s="8">
        <v>2236.6860222432638</v>
      </c>
      <c r="AF21" s="8">
        <v>0</v>
      </c>
      <c r="AG21" s="8">
        <v>147566</v>
      </c>
      <c r="AH21" s="8">
        <v>139899</v>
      </c>
      <c r="AI21" s="8">
        <v>2617518.5869240989</v>
      </c>
      <c r="AJ21" s="8">
        <v>71381.549255339502</v>
      </c>
      <c r="AK21" s="8">
        <v>155</v>
      </c>
      <c r="AL21" s="8">
        <v>27709.946008339975</v>
      </c>
      <c r="AM21" s="8">
        <v>309</v>
      </c>
      <c r="AN21" s="8">
        <v>33753</v>
      </c>
      <c r="AO21" s="8">
        <v>43</v>
      </c>
      <c r="AP21" s="8">
        <v>31</v>
      </c>
      <c r="AQ21" s="8">
        <v>2442652.3975666645</v>
      </c>
      <c r="AR21" s="8">
        <v>0</v>
      </c>
      <c r="AS21" s="8">
        <v>316</v>
      </c>
      <c r="AT21" s="8">
        <v>0</v>
      </c>
      <c r="AU21" s="8">
        <v>248</v>
      </c>
      <c r="AV21" s="8">
        <v>0</v>
      </c>
      <c r="AW21" s="8">
        <v>0</v>
      </c>
      <c r="AX21" s="8">
        <v>0</v>
      </c>
      <c r="AY21" s="8">
        <v>1449</v>
      </c>
      <c r="AZ21" s="8">
        <v>338</v>
      </c>
      <c r="BA21" s="8">
        <v>0</v>
      </c>
      <c r="BB21" s="8">
        <v>33887</v>
      </c>
      <c r="BC21" s="8">
        <v>0</v>
      </c>
      <c r="BD21" s="8">
        <v>0</v>
      </c>
      <c r="BE21" s="8">
        <v>0</v>
      </c>
      <c r="BF21" s="8">
        <v>171001.94604460587</v>
      </c>
      <c r="BG21" s="8">
        <v>0</v>
      </c>
      <c r="BH21" s="8">
        <v>0</v>
      </c>
      <c r="BI21" s="8">
        <v>0</v>
      </c>
      <c r="BJ21" s="8">
        <v>0</v>
      </c>
      <c r="BK21" s="8">
        <v>0</v>
      </c>
      <c r="BL21" s="8">
        <v>0</v>
      </c>
      <c r="BM21" s="8">
        <v>0</v>
      </c>
      <c r="BN21" s="8">
        <v>0</v>
      </c>
      <c r="BO21" s="8">
        <v>0</v>
      </c>
      <c r="BP21" s="8">
        <v>52887.944571671454</v>
      </c>
      <c r="BQ21" s="8">
        <v>0</v>
      </c>
      <c r="BR21" s="8">
        <v>586203</v>
      </c>
      <c r="BS21" s="8">
        <v>6447435.7286100881</v>
      </c>
      <c r="BT21" s="8">
        <v>737335.1037928419</v>
      </c>
      <c r="BU21" s="8">
        <v>0</v>
      </c>
      <c r="BV21" s="8">
        <v>54690.34030511797</v>
      </c>
      <c r="BW21" s="8">
        <v>-6900.9756400636516</v>
      </c>
      <c r="BX21" s="8">
        <v>3420040.8311789748</v>
      </c>
      <c r="BY21" s="8">
        <v>0</v>
      </c>
      <c r="BZ21" s="8">
        <v>4067598.2082275767</v>
      </c>
      <c r="CA21" s="8">
        <v>10993966.883537985</v>
      </c>
      <c r="CB21" s="8">
        <v>0</v>
      </c>
      <c r="CC21" s="8">
        <v>0</v>
      </c>
      <c r="CD21" s="8">
        <v>0</v>
      </c>
      <c r="CE21" s="8">
        <v>0</v>
      </c>
      <c r="CF21" s="8">
        <v>0</v>
      </c>
      <c r="CG21" s="8">
        <v>0</v>
      </c>
      <c r="CH21" s="8">
        <v>0</v>
      </c>
      <c r="CI21" s="8">
        <v>0</v>
      </c>
      <c r="CJ21" s="8">
        <v>0</v>
      </c>
      <c r="CK21" s="8">
        <v>0</v>
      </c>
      <c r="CL21" s="8">
        <v>10993966.156510264</v>
      </c>
      <c r="CM21" s="8">
        <v>10993966.156510264</v>
      </c>
      <c r="CN21" s="1">
        <v>10993966.453501528</v>
      </c>
      <c r="CO21" s="16">
        <f t="shared" si="0"/>
        <v>-0.29699126444756985</v>
      </c>
      <c r="CQ21" s="16"/>
    </row>
    <row r="22" spans="1:95" x14ac:dyDescent="0.2">
      <c r="B22" s="5">
        <v>17</v>
      </c>
      <c r="C22" s="8">
        <v>7934879</v>
      </c>
      <c r="D22" s="8">
        <v>371810</v>
      </c>
      <c r="E22" s="8">
        <v>2843694</v>
      </c>
      <c r="F22" s="8">
        <v>395503</v>
      </c>
      <c r="G22" s="8">
        <v>269677</v>
      </c>
      <c r="H22" s="8">
        <v>3967</v>
      </c>
      <c r="I22" s="8">
        <v>269948</v>
      </c>
      <c r="J22" s="8">
        <v>20146</v>
      </c>
      <c r="K22" s="8">
        <v>176900</v>
      </c>
      <c r="L22" s="8">
        <v>1540234</v>
      </c>
      <c r="M22" s="8">
        <v>11206</v>
      </c>
      <c r="N22" s="8">
        <v>29532</v>
      </c>
      <c r="O22" s="8">
        <v>772</v>
      </c>
      <c r="P22" s="8">
        <v>4372</v>
      </c>
      <c r="Q22" s="8">
        <v>1485</v>
      </c>
      <c r="R22" s="8">
        <v>9060.4827753287063</v>
      </c>
      <c r="S22" s="8">
        <v>331453.51722467132</v>
      </c>
      <c r="T22" s="8">
        <v>50176</v>
      </c>
      <c r="U22" s="8">
        <v>1222152</v>
      </c>
      <c r="V22" s="8">
        <v>0</v>
      </c>
      <c r="W22" s="8">
        <v>566690</v>
      </c>
      <c r="X22" s="8">
        <v>1880207</v>
      </c>
      <c r="Y22" s="8">
        <v>195468</v>
      </c>
      <c r="Z22" s="8">
        <v>664149</v>
      </c>
      <c r="AA22" s="8">
        <v>0</v>
      </c>
      <c r="AB22" s="8">
        <v>0</v>
      </c>
      <c r="AC22" s="8">
        <v>0</v>
      </c>
      <c r="AD22" s="8">
        <v>4</v>
      </c>
      <c r="AE22" s="8">
        <v>5</v>
      </c>
      <c r="AF22" s="8">
        <v>0</v>
      </c>
      <c r="AG22" s="8">
        <v>96</v>
      </c>
      <c r="AH22" s="8">
        <v>2974</v>
      </c>
      <c r="AI22" s="8">
        <v>8263</v>
      </c>
      <c r="AJ22" s="8">
        <v>716</v>
      </c>
      <c r="AK22" s="8">
        <v>314</v>
      </c>
      <c r="AL22" s="8">
        <v>3</v>
      </c>
      <c r="AM22" s="8">
        <v>2</v>
      </c>
      <c r="AN22" s="8">
        <v>6401</v>
      </c>
      <c r="AO22" s="8">
        <v>0</v>
      </c>
      <c r="AP22" s="8">
        <v>0</v>
      </c>
      <c r="AQ22" s="8">
        <v>264958</v>
      </c>
      <c r="AR22" s="8">
        <v>137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12199</v>
      </c>
      <c r="BC22" s="8">
        <v>0</v>
      </c>
      <c r="BD22" s="8">
        <v>0</v>
      </c>
      <c r="BE22" s="8">
        <v>956</v>
      </c>
      <c r="BF22" s="8">
        <v>3747</v>
      </c>
      <c r="BG22" s="8">
        <v>0</v>
      </c>
      <c r="BH22" s="8">
        <v>1492</v>
      </c>
      <c r="BI22" s="8">
        <v>0</v>
      </c>
      <c r="BJ22" s="8">
        <v>0</v>
      </c>
      <c r="BK22" s="8">
        <v>0</v>
      </c>
      <c r="BL22" s="8">
        <v>0</v>
      </c>
      <c r="BM22" s="8">
        <v>70</v>
      </c>
      <c r="BN22" s="8">
        <v>0</v>
      </c>
      <c r="BO22" s="8">
        <v>45632</v>
      </c>
      <c r="BP22" s="8">
        <v>275769</v>
      </c>
      <c r="BQ22" s="8">
        <v>127108</v>
      </c>
      <c r="BR22" s="8">
        <v>23464</v>
      </c>
      <c r="BS22" s="8">
        <v>19567791</v>
      </c>
      <c r="BT22" s="8">
        <v>2345563</v>
      </c>
      <c r="BU22" s="8">
        <v>0</v>
      </c>
      <c r="BV22" s="8">
        <v>0</v>
      </c>
      <c r="BW22" s="8">
        <v>78644</v>
      </c>
      <c r="BX22" s="8">
        <v>156340</v>
      </c>
      <c r="BY22" s="8">
        <v>0</v>
      </c>
      <c r="BZ22" s="8">
        <v>2580547</v>
      </c>
      <c r="CA22" s="8">
        <v>22148338</v>
      </c>
      <c r="CB22" s="8">
        <v>0</v>
      </c>
      <c r="CC22" s="8">
        <v>0</v>
      </c>
      <c r="CD22" s="8">
        <v>0</v>
      </c>
      <c r="CE22" s="8">
        <v>0</v>
      </c>
      <c r="CF22" s="8">
        <v>0</v>
      </c>
      <c r="CG22" s="8">
        <v>0</v>
      </c>
      <c r="CH22" s="8">
        <v>0</v>
      </c>
      <c r="CI22" s="8">
        <v>0</v>
      </c>
      <c r="CJ22" s="8">
        <v>0</v>
      </c>
      <c r="CK22" s="8">
        <v>0</v>
      </c>
      <c r="CL22" s="8">
        <v>22148338</v>
      </c>
      <c r="CM22" s="8">
        <v>22148338</v>
      </c>
      <c r="CN22" s="1">
        <v>22148338</v>
      </c>
      <c r="CO22" s="16">
        <f t="shared" si="0"/>
        <v>0</v>
      </c>
      <c r="CQ22" s="16"/>
    </row>
    <row r="23" spans="1:95" x14ac:dyDescent="0.2">
      <c r="B23" s="5">
        <v>18</v>
      </c>
      <c r="C23" s="8">
        <v>5723427</v>
      </c>
      <c r="D23" s="8">
        <v>235236</v>
      </c>
      <c r="E23" s="8">
        <v>2499995</v>
      </c>
      <c r="F23" s="8">
        <v>594883</v>
      </c>
      <c r="G23" s="8">
        <v>3265201</v>
      </c>
      <c r="H23" s="8">
        <v>11773</v>
      </c>
      <c r="I23" s="8">
        <v>82189</v>
      </c>
      <c r="J23" s="8">
        <v>322</v>
      </c>
      <c r="K23" s="8">
        <v>24003</v>
      </c>
      <c r="L23" s="8">
        <v>1225270</v>
      </c>
      <c r="M23" s="8">
        <v>102844</v>
      </c>
      <c r="N23" s="8">
        <v>15348</v>
      </c>
      <c r="O23" s="8">
        <v>484</v>
      </c>
      <c r="P23" s="8">
        <v>7455</v>
      </c>
      <c r="Q23" s="8">
        <v>10537</v>
      </c>
      <c r="R23" s="8">
        <v>146903.23547623874</v>
      </c>
      <c r="S23" s="8">
        <v>88099.764523761289</v>
      </c>
      <c r="T23" s="8">
        <v>2042498</v>
      </c>
      <c r="U23" s="8">
        <v>370002</v>
      </c>
      <c r="V23" s="8">
        <v>33393072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5098236</v>
      </c>
      <c r="AE23" s="8">
        <v>0</v>
      </c>
      <c r="AF23" s="8">
        <v>0</v>
      </c>
      <c r="AG23" s="8">
        <v>32380</v>
      </c>
      <c r="AH23" s="8">
        <v>0</v>
      </c>
      <c r="AI23" s="8">
        <v>1338</v>
      </c>
      <c r="AJ23" s="8">
        <v>111483</v>
      </c>
      <c r="AK23" s="8">
        <v>0</v>
      </c>
      <c r="AL23" s="8">
        <v>9683</v>
      </c>
      <c r="AM23" s="8">
        <v>151402</v>
      </c>
      <c r="AN23" s="8">
        <v>11</v>
      </c>
      <c r="AO23" s="8">
        <v>0</v>
      </c>
      <c r="AP23" s="8">
        <v>0</v>
      </c>
      <c r="AQ23" s="8">
        <v>100937</v>
      </c>
      <c r="AR23" s="8">
        <v>0</v>
      </c>
      <c r="AS23" s="8">
        <v>0</v>
      </c>
      <c r="AT23" s="8">
        <v>0</v>
      </c>
      <c r="AU23" s="8">
        <v>0</v>
      </c>
      <c r="AV23" s="8">
        <v>0</v>
      </c>
      <c r="AW23" s="8">
        <v>0</v>
      </c>
      <c r="AX23" s="8">
        <v>0</v>
      </c>
      <c r="AY23" s="8">
        <v>0</v>
      </c>
      <c r="AZ23" s="8">
        <v>0</v>
      </c>
      <c r="BA23" s="8">
        <v>0</v>
      </c>
      <c r="BB23" s="8">
        <v>43866</v>
      </c>
      <c r="BC23" s="8">
        <v>0</v>
      </c>
      <c r="BD23" s="8">
        <v>0</v>
      </c>
      <c r="BE23" s="8">
        <v>0</v>
      </c>
      <c r="BF23" s="8">
        <v>490406</v>
      </c>
      <c r="BG23" s="8">
        <v>0</v>
      </c>
      <c r="BH23" s="8">
        <v>70186</v>
      </c>
      <c r="BI23" s="8">
        <v>25542</v>
      </c>
      <c r="BJ23" s="8">
        <v>0</v>
      </c>
      <c r="BK23" s="8">
        <v>0</v>
      </c>
      <c r="BL23" s="8">
        <v>0</v>
      </c>
      <c r="BM23" s="8">
        <v>0</v>
      </c>
      <c r="BN23" s="8">
        <v>0</v>
      </c>
      <c r="BO23" s="8">
        <v>0</v>
      </c>
      <c r="BP23" s="8">
        <v>605274</v>
      </c>
      <c r="BQ23" s="8">
        <v>37794</v>
      </c>
      <c r="BR23" s="8">
        <v>0</v>
      </c>
      <c r="BS23" s="8">
        <v>56618080</v>
      </c>
      <c r="BT23" s="8">
        <v>20012494</v>
      </c>
      <c r="BU23" s="8">
        <v>0</v>
      </c>
      <c r="BV23" s="8">
        <v>742457</v>
      </c>
      <c r="BW23" s="8">
        <v>-1879238</v>
      </c>
      <c r="BX23" s="8">
        <v>420981</v>
      </c>
      <c r="BY23" s="8">
        <v>0</v>
      </c>
      <c r="BZ23" s="8">
        <v>19296694</v>
      </c>
      <c r="CA23" s="8">
        <v>75914774</v>
      </c>
      <c r="CB23" s="8">
        <v>0</v>
      </c>
      <c r="CC23" s="8">
        <v>0</v>
      </c>
      <c r="CD23" s="8">
        <v>0</v>
      </c>
      <c r="CE23" s="8">
        <v>0</v>
      </c>
      <c r="CF23" s="8">
        <v>0</v>
      </c>
      <c r="CG23" s="8">
        <v>0</v>
      </c>
      <c r="CH23" s="8">
        <v>0</v>
      </c>
      <c r="CI23" s="8">
        <v>0</v>
      </c>
      <c r="CJ23" s="8">
        <v>0</v>
      </c>
      <c r="CK23" s="8">
        <v>0</v>
      </c>
      <c r="CL23" s="8">
        <v>75914774</v>
      </c>
      <c r="CM23" s="8">
        <v>75914774</v>
      </c>
      <c r="CN23" s="1">
        <v>75914774</v>
      </c>
      <c r="CO23" s="16">
        <f t="shared" si="0"/>
        <v>0</v>
      </c>
      <c r="CQ23" s="16"/>
    </row>
    <row r="24" spans="1:95" x14ac:dyDescent="0.2">
      <c r="B24" s="5">
        <v>19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3939</v>
      </c>
      <c r="V24" s="8">
        <v>93620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1056755</v>
      </c>
      <c r="AE24" s="8">
        <v>0</v>
      </c>
      <c r="AF24" s="8">
        <v>0</v>
      </c>
      <c r="AG24" s="8">
        <v>244089</v>
      </c>
      <c r="AH24" s="8">
        <v>0</v>
      </c>
      <c r="AI24" s="8">
        <v>279188</v>
      </c>
      <c r="AJ24" s="8">
        <v>0</v>
      </c>
      <c r="AK24" s="8">
        <v>0</v>
      </c>
      <c r="AL24" s="8">
        <v>845</v>
      </c>
      <c r="AM24" s="8">
        <v>6529696</v>
      </c>
      <c r="AN24" s="8">
        <v>0</v>
      </c>
      <c r="AO24" s="8">
        <v>0</v>
      </c>
      <c r="AP24" s="8">
        <v>0</v>
      </c>
      <c r="AQ24" s="8">
        <v>1601</v>
      </c>
      <c r="AR24" s="8">
        <v>0</v>
      </c>
      <c r="AS24" s="8">
        <v>1181.7350030888697</v>
      </c>
      <c r="AT24" s="8">
        <v>14.26499691113021</v>
      </c>
      <c r="AU24" s="8">
        <v>0</v>
      </c>
      <c r="AV24" s="8">
        <v>0</v>
      </c>
      <c r="AW24" s="8">
        <v>0</v>
      </c>
      <c r="AX24" s="8">
        <v>0</v>
      </c>
      <c r="AY24" s="8">
        <v>256</v>
      </c>
      <c r="AZ24" s="8">
        <v>0</v>
      </c>
      <c r="BA24" s="8">
        <v>0</v>
      </c>
      <c r="BB24" s="8">
        <v>135043</v>
      </c>
      <c r="BC24" s="8">
        <v>0</v>
      </c>
      <c r="BD24" s="8">
        <v>0</v>
      </c>
      <c r="BE24" s="8">
        <v>0</v>
      </c>
      <c r="BF24" s="8">
        <v>18109823</v>
      </c>
      <c r="BG24" s="8">
        <v>0</v>
      </c>
      <c r="BH24" s="8">
        <v>0</v>
      </c>
      <c r="BI24" s="8">
        <v>45758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3640486</v>
      </c>
      <c r="BQ24" s="8">
        <v>223014</v>
      </c>
      <c r="BR24" s="8">
        <v>0</v>
      </c>
      <c r="BS24" s="8">
        <v>30365309</v>
      </c>
      <c r="BT24" s="8">
        <v>52592821</v>
      </c>
      <c r="BU24" s="8">
        <v>0</v>
      </c>
      <c r="BV24" s="8">
        <v>0</v>
      </c>
      <c r="BW24" s="8">
        <v>378906</v>
      </c>
      <c r="BX24" s="8">
        <v>8859</v>
      </c>
      <c r="BY24" s="8">
        <v>0</v>
      </c>
      <c r="BZ24" s="8">
        <v>52980586</v>
      </c>
      <c r="CA24" s="8">
        <v>83345895</v>
      </c>
      <c r="CB24" s="8">
        <v>0</v>
      </c>
      <c r="CC24" s="8">
        <v>0</v>
      </c>
      <c r="CD24" s="8">
        <v>0</v>
      </c>
      <c r="CE24" s="8">
        <v>0</v>
      </c>
      <c r="CF24" s="8">
        <v>0</v>
      </c>
      <c r="CG24" s="8">
        <v>0</v>
      </c>
      <c r="CH24" s="8">
        <v>0</v>
      </c>
      <c r="CI24" s="8">
        <v>0</v>
      </c>
      <c r="CJ24" s="8">
        <v>0</v>
      </c>
      <c r="CK24" s="8">
        <v>0</v>
      </c>
      <c r="CL24" s="8">
        <v>83345895</v>
      </c>
      <c r="CM24" s="8">
        <v>83345895</v>
      </c>
      <c r="CN24" s="1">
        <v>83345895</v>
      </c>
      <c r="CO24" s="16">
        <f t="shared" si="0"/>
        <v>0</v>
      </c>
      <c r="CQ24" s="16"/>
    </row>
    <row r="25" spans="1:95" x14ac:dyDescent="0.2">
      <c r="B25" s="5">
        <v>20</v>
      </c>
      <c r="C25" s="8">
        <v>0</v>
      </c>
      <c r="D25" s="8">
        <v>3906</v>
      </c>
      <c r="E25" s="8">
        <v>49852</v>
      </c>
      <c r="F25" s="8">
        <v>13321</v>
      </c>
      <c r="G25" s="8">
        <v>1802555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97662</v>
      </c>
      <c r="N25" s="8">
        <v>0</v>
      </c>
      <c r="O25" s="8">
        <v>0</v>
      </c>
      <c r="P25" s="8">
        <v>6550</v>
      </c>
      <c r="Q25" s="8">
        <v>0</v>
      </c>
      <c r="R25" s="8">
        <v>0</v>
      </c>
      <c r="S25" s="8">
        <v>0</v>
      </c>
      <c r="T25" s="8">
        <v>220</v>
      </c>
      <c r="U25" s="8">
        <v>391361</v>
      </c>
      <c r="V25" s="8">
        <v>8211483</v>
      </c>
      <c r="W25" s="8">
        <v>2022481</v>
      </c>
      <c r="X25" s="8">
        <v>0</v>
      </c>
      <c r="Y25" s="8">
        <v>0</v>
      </c>
      <c r="Z25" s="8">
        <v>124586</v>
      </c>
      <c r="AA25" s="8">
        <v>0</v>
      </c>
      <c r="AB25" s="8">
        <v>0</v>
      </c>
      <c r="AC25" s="8">
        <v>0</v>
      </c>
      <c r="AD25" s="8">
        <v>172612</v>
      </c>
      <c r="AE25" s="8">
        <v>0</v>
      </c>
      <c r="AF25" s="8">
        <v>0</v>
      </c>
      <c r="AG25" s="8">
        <v>1869232</v>
      </c>
      <c r="AH25" s="8">
        <v>0</v>
      </c>
      <c r="AI25" s="8">
        <v>266518</v>
      </c>
      <c r="AJ25" s="8">
        <v>17338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844</v>
      </c>
      <c r="AQ25" s="8">
        <v>218712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63225</v>
      </c>
      <c r="BC25" s="8">
        <v>0</v>
      </c>
      <c r="BD25" s="8">
        <v>0</v>
      </c>
      <c r="BE25" s="8">
        <v>0</v>
      </c>
      <c r="BF25" s="8">
        <v>32963847</v>
      </c>
      <c r="BG25" s="8">
        <v>0</v>
      </c>
      <c r="BH25" s="8">
        <v>0</v>
      </c>
      <c r="BI25" s="8">
        <v>20017</v>
      </c>
      <c r="BJ25" s="8">
        <v>0</v>
      </c>
      <c r="BK25" s="8">
        <v>0</v>
      </c>
      <c r="BL25" s="8">
        <v>0</v>
      </c>
      <c r="BM25" s="8">
        <v>0</v>
      </c>
      <c r="BN25" s="8">
        <v>1498</v>
      </c>
      <c r="BO25" s="8">
        <v>0</v>
      </c>
      <c r="BP25" s="8">
        <v>4149882</v>
      </c>
      <c r="BQ25" s="8">
        <v>0</v>
      </c>
      <c r="BR25" s="8">
        <v>0</v>
      </c>
      <c r="BS25" s="8">
        <v>52467702</v>
      </c>
      <c r="BT25" s="8">
        <v>62343092</v>
      </c>
      <c r="BU25" s="8">
        <v>0</v>
      </c>
      <c r="BV25" s="8">
        <v>0</v>
      </c>
      <c r="BW25" s="8">
        <v>-6638518</v>
      </c>
      <c r="BX25" s="8">
        <v>270</v>
      </c>
      <c r="BY25" s="8">
        <v>0</v>
      </c>
      <c r="BZ25" s="8">
        <v>55704844</v>
      </c>
      <c r="CA25" s="8">
        <v>108172546</v>
      </c>
      <c r="CB25" s="8">
        <v>0</v>
      </c>
      <c r="CC25" s="8">
        <v>0</v>
      </c>
      <c r="CD25" s="8">
        <v>0</v>
      </c>
      <c r="CE25" s="8">
        <v>0</v>
      </c>
      <c r="CF25" s="8">
        <v>0</v>
      </c>
      <c r="CG25" s="8">
        <v>0</v>
      </c>
      <c r="CH25" s="8">
        <v>0</v>
      </c>
      <c r="CI25" s="8">
        <v>0</v>
      </c>
      <c r="CJ25" s="8">
        <v>0</v>
      </c>
      <c r="CK25" s="8">
        <v>0</v>
      </c>
      <c r="CL25" s="8">
        <v>108172546</v>
      </c>
      <c r="CM25" s="8">
        <v>108172546</v>
      </c>
      <c r="CN25" s="1">
        <v>108172546</v>
      </c>
      <c r="CO25" s="16">
        <f t="shared" si="0"/>
        <v>0</v>
      </c>
      <c r="CQ25" s="16"/>
    </row>
    <row r="26" spans="1:95" x14ac:dyDescent="0.2">
      <c r="B26" s="5">
        <v>21</v>
      </c>
      <c r="C26" s="8">
        <v>3113</v>
      </c>
      <c r="D26" s="8">
        <v>1154</v>
      </c>
      <c r="E26" s="8">
        <v>2502</v>
      </c>
      <c r="F26" s="8">
        <v>487</v>
      </c>
      <c r="G26" s="8">
        <v>334</v>
      </c>
      <c r="H26" s="8">
        <v>1030</v>
      </c>
      <c r="I26" s="8">
        <v>11557</v>
      </c>
      <c r="J26" s="8">
        <v>1897</v>
      </c>
      <c r="K26" s="8">
        <v>16264</v>
      </c>
      <c r="L26" s="8">
        <v>1890</v>
      </c>
      <c r="M26" s="8">
        <v>1089</v>
      </c>
      <c r="N26" s="8">
        <v>2555</v>
      </c>
      <c r="O26" s="8">
        <v>103</v>
      </c>
      <c r="P26" s="8">
        <v>1033</v>
      </c>
      <c r="Q26" s="8">
        <v>0</v>
      </c>
      <c r="R26" s="8">
        <v>3625.2494329483184</v>
      </c>
      <c r="S26" s="8">
        <v>3667.7505670516821</v>
      </c>
      <c r="T26" s="8">
        <v>14476</v>
      </c>
      <c r="U26" s="8">
        <v>48737</v>
      </c>
      <c r="V26" s="8">
        <v>0</v>
      </c>
      <c r="W26" s="8">
        <v>0</v>
      </c>
      <c r="X26" s="8">
        <v>889482</v>
      </c>
      <c r="Y26" s="8">
        <v>692</v>
      </c>
      <c r="Z26" s="8">
        <v>10031</v>
      </c>
      <c r="AA26" s="8">
        <v>16719</v>
      </c>
      <c r="AB26" s="8">
        <v>0</v>
      </c>
      <c r="AC26" s="8">
        <v>110069</v>
      </c>
      <c r="AD26" s="8">
        <v>59200</v>
      </c>
      <c r="AE26" s="8">
        <v>129994</v>
      </c>
      <c r="AF26" s="8">
        <v>0</v>
      </c>
      <c r="AG26" s="8">
        <v>0</v>
      </c>
      <c r="AH26" s="8">
        <v>6657</v>
      </c>
      <c r="AI26" s="8">
        <v>227883</v>
      </c>
      <c r="AJ26" s="8">
        <v>0</v>
      </c>
      <c r="AK26" s="8">
        <v>897</v>
      </c>
      <c r="AL26" s="8">
        <v>4</v>
      </c>
      <c r="AM26" s="8">
        <v>22581</v>
      </c>
      <c r="AN26" s="8">
        <v>15705487</v>
      </c>
      <c r="AO26" s="8">
        <v>1736338</v>
      </c>
      <c r="AP26" s="8">
        <v>0</v>
      </c>
      <c r="AQ26" s="8">
        <v>151938</v>
      </c>
      <c r="AR26" s="8">
        <v>0</v>
      </c>
      <c r="AS26" s="8">
        <v>165</v>
      </c>
      <c r="AT26" s="8">
        <v>0</v>
      </c>
      <c r="AU26" s="8">
        <v>64126</v>
      </c>
      <c r="AV26" s="8">
        <v>0</v>
      </c>
      <c r="AW26" s="8">
        <v>0</v>
      </c>
      <c r="AX26" s="8">
        <v>0</v>
      </c>
      <c r="AY26" s="8">
        <v>8793</v>
      </c>
      <c r="AZ26" s="8">
        <v>702</v>
      </c>
      <c r="BA26" s="8">
        <v>41848</v>
      </c>
      <c r="BB26" s="8">
        <v>151728</v>
      </c>
      <c r="BC26" s="8">
        <v>0</v>
      </c>
      <c r="BD26" s="8">
        <v>20124132</v>
      </c>
      <c r="BE26" s="8">
        <v>24072</v>
      </c>
      <c r="BF26" s="8">
        <v>20677</v>
      </c>
      <c r="BG26" s="8">
        <v>4829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15597</v>
      </c>
      <c r="BO26" s="8">
        <v>0</v>
      </c>
      <c r="BP26" s="8">
        <v>18350</v>
      </c>
      <c r="BQ26" s="8">
        <v>28597</v>
      </c>
      <c r="BR26" s="8">
        <v>0</v>
      </c>
      <c r="BS26" s="8">
        <v>39687102</v>
      </c>
      <c r="BT26" s="8">
        <v>2041085</v>
      </c>
      <c r="BU26" s="8">
        <v>0</v>
      </c>
      <c r="BV26" s="8">
        <v>0</v>
      </c>
      <c r="BW26" s="8">
        <v>2228705</v>
      </c>
      <c r="BX26" s="8">
        <v>117832</v>
      </c>
      <c r="BY26" s="8">
        <v>0</v>
      </c>
      <c r="BZ26" s="8">
        <v>4387622</v>
      </c>
      <c r="CA26" s="8">
        <v>44074724</v>
      </c>
      <c r="CB26" s="8">
        <v>0</v>
      </c>
      <c r="CC26" s="8">
        <v>0</v>
      </c>
      <c r="CD26" s="8">
        <v>0</v>
      </c>
      <c r="CE26" s="8">
        <v>0</v>
      </c>
      <c r="CF26" s="8">
        <v>0</v>
      </c>
      <c r="CG26" s="8">
        <v>0</v>
      </c>
      <c r="CH26" s="8">
        <v>0</v>
      </c>
      <c r="CI26" s="8">
        <v>0</v>
      </c>
      <c r="CJ26" s="8">
        <v>0</v>
      </c>
      <c r="CK26" s="8">
        <v>0</v>
      </c>
      <c r="CL26" s="8">
        <v>44074724</v>
      </c>
      <c r="CM26" s="8">
        <v>44074724</v>
      </c>
      <c r="CN26" s="1">
        <v>44074724</v>
      </c>
      <c r="CO26" s="16">
        <f t="shared" si="0"/>
        <v>0</v>
      </c>
      <c r="CQ26" s="16"/>
    </row>
    <row r="27" spans="1:95" x14ac:dyDescent="0.2">
      <c r="B27" s="5">
        <v>22</v>
      </c>
      <c r="C27" s="8">
        <v>0</v>
      </c>
      <c r="D27" s="8">
        <v>324</v>
      </c>
      <c r="E27" s="8">
        <v>0</v>
      </c>
      <c r="F27" s="8">
        <v>0</v>
      </c>
      <c r="G27" s="8">
        <v>0</v>
      </c>
      <c r="H27" s="8">
        <v>0</v>
      </c>
      <c r="I27" s="8">
        <v>1673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160</v>
      </c>
      <c r="V27" s="8">
        <v>0</v>
      </c>
      <c r="W27" s="8">
        <v>0</v>
      </c>
      <c r="X27" s="8">
        <v>88419</v>
      </c>
      <c r="Y27" s="8">
        <v>637</v>
      </c>
      <c r="Z27" s="8">
        <v>119372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13691</v>
      </c>
      <c r="AJ27" s="8">
        <v>0</v>
      </c>
      <c r="AK27" s="8">
        <v>0</v>
      </c>
      <c r="AL27" s="8">
        <v>0</v>
      </c>
      <c r="AM27" s="8">
        <v>59992</v>
      </c>
      <c r="AN27" s="8">
        <v>4941387</v>
      </c>
      <c r="AO27" s="8">
        <v>13397</v>
      </c>
      <c r="AP27" s="8">
        <v>1171</v>
      </c>
      <c r="AQ27" s="8">
        <v>326335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15958</v>
      </c>
      <c r="AZ27" s="8">
        <v>0</v>
      </c>
      <c r="BA27" s="8">
        <v>0</v>
      </c>
      <c r="BB27" s="8">
        <v>67143</v>
      </c>
      <c r="BC27" s="8">
        <v>15</v>
      </c>
      <c r="BD27" s="8">
        <v>40148</v>
      </c>
      <c r="BE27" s="8">
        <v>0</v>
      </c>
      <c r="BF27" s="8">
        <v>40923</v>
      </c>
      <c r="BG27" s="8">
        <v>0</v>
      </c>
      <c r="BH27" s="8">
        <v>0</v>
      </c>
      <c r="BI27" s="8">
        <v>0</v>
      </c>
      <c r="BJ27" s="8">
        <v>0</v>
      </c>
      <c r="BK27" s="8">
        <v>0</v>
      </c>
      <c r="BL27" s="8">
        <v>0</v>
      </c>
      <c r="BM27" s="8">
        <v>0</v>
      </c>
      <c r="BN27" s="8">
        <v>294</v>
      </c>
      <c r="BO27" s="8">
        <v>0</v>
      </c>
      <c r="BP27" s="8">
        <v>0</v>
      </c>
      <c r="BQ27" s="8">
        <v>227478</v>
      </c>
      <c r="BR27" s="8">
        <v>0</v>
      </c>
      <c r="BS27" s="8">
        <v>5958517</v>
      </c>
      <c r="BT27" s="8">
        <v>3249209</v>
      </c>
      <c r="BU27" s="8">
        <v>0</v>
      </c>
      <c r="BV27" s="8">
        <v>0</v>
      </c>
      <c r="BW27" s="8">
        <v>476913</v>
      </c>
      <c r="BX27" s="8">
        <v>293690</v>
      </c>
      <c r="BY27" s="8">
        <v>0</v>
      </c>
      <c r="BZ27" s="8">
        <v>4019812</v>
      </c>
      <c r="CA27" s="8">
        <v>9978329</v>
      </c>
      <c r="CB27" s="8">
        <v>0</v>
      </c>
      <c r="CC27" s="8">
        <v>0</v>
      </c>
      <c r="CD27" s="8">
        <v>0</v>
      </c>
      <c r="CE27" s="8">
        <v>0</v>
      </c>
      <c r="CF27" s="8">
        <v>0</v>
      </c>
      <c r="CG27" s="8">
        <v>0</v>
      </c>
      <c r="CH27" s="8">
        <v>0</v>
      </c>
      <c r="CI27" s="8">
        <v>0</v>
      </c>
      <c r="CJ27" s="8">
        <v>0</v>
      </c>
      <c r="CK27" s="8">
        <v>0</v>
      </c>
      <c r="CL27" s="8">
        <v>9978329</v>
      </c>
      <c r="CM27" s="8">
        <v>9978329</v>
      </c>
      <c r="CN27" s="1">
        <v>9978329</v>
      </c>
      <c r="CO27" s="16">
        <f t="shared" si="0"/>
        <v>0</v>
      </c>
      <c r="CQ27" s="16"/>
    </row>
    <row r="28" spans="1:95" x14ac:dyDescent="0.2">
      <c r="B28" s="5">
        <v>23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1864</v>
      </c>
      <c r="R28" s="8">
        <v>0</v>
      </c>
      <c r="S28" s="8">
        <v>0</v>
      </c>
      <c r="T28" s="8">
        <v>7054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19608843</v>
      </c>
      <c r="AA28" s="8">
        <v>0</v>
      </c>
      <c r="AB28" s="8">
        <v>0</v>
      </c>
      <c r="AC28" s="8">
        <v>0</v>
      </c>
      <c r="AD28" s="8">
        <v>41358766</v>
      </c>
      <c r="AE28" s="8">
        <v>1764</v>
      </c>
      <c r="AF28" s="8">
        <v>0</v>
      </c>
      <c r="AG28" s="8">
        <v>49966</v>
      </c>
      <c r="AH28" s="8">
        <v>0</v>
      </c>
      <c r="AI28" s="8">
        <v>590671</v>
      </c>
      <c r="AJ28" s="8">
        <v>0</v>
      </c>
      <c r="AK28" s="8">
        <v>0</v>
      </c>
      <c r="AL28" s="8">
        <v>0</v>
      </c>
      <c r="AM28" s="8">
        <v>66</v>
      </c>
      <c r="AN28" s="8">
        <v>0</v>
      </c>
      <c r="AO28" s="8">
        <v>0</v>
      </c>
      <c r="AP28" s="8">
        <v>0</v>
      </c>
      <c r="AQ28" s="8">
        <v>35462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8">
        <v>0</v>
      </c>
      <c r="BB28" s="8">
        <v>586460</v>
      </c>
      <c r="BC28" s="8">
        <v>0</v>
      </c>
      <c r="BD28" s="8">
        <v>0</v>
      </c>
      <c r="BE28" s="8">
        <v>0</v>
      </c>
      <c r="BF28" s="8">
        <v>8188111</v>
      </c>
      <c r="BG28" s="8">
        <v>0</v>
      </c>
      <c r="BH28" s="8">
        <v>0</v>
      </c>
      <c r="BI28" s="8">
        <v>28639</v>
      </c>
      <c r="BJ28" s="8">
        <v>0</v>
      </c>
      <c r="BK28" s="8">
        <v>0</v>
      </c>
      <c r="BL28" s="8">
        <v>0</v>
      </c>
      <c r="BM28" s="8">
        <v>0</v>
      </c>
      <c r="BN28" s="8">
        <v>197806</v>
      </c>
      <c r="BO28" s="8">
        <v>0</v>
      </c>
      <c r="BP28" s="8">
        <v>2206681</v>
      </c>
      <c r="BQ28" s="8">
        <v>207</v>
      </c>
      <c r="BR28" s="8">
        <v>0</v>
      </c>
      <c r="BS28" s="8">
        <v>72862360</v>
      </c>
      <c r="BT28" s="8">
        <v>112638745</v>
      </c>
      <c r="BU28" s="8">
        <v>0</v>
      </c>
      <c r="BV28" s="8">
        <v>0</v>
      </c>
      <c r="BW28" s="8">
        <v>-4587976</v>
      </c>
      <c r="BX28" s="8">
        <v>2854157</v>
      </c>
      <c r="BY28" s="8">
        <v>0</v>
      </c>
      <c r="BZ28" s="8">
        <v>110904926</v>
      </c>
      <c r="CA28" s="8">
        <v>183767286</v>
      </c>
      <c r="CB28" s="8">
        <v>0</v>
      </c>
      <c r="CC28" s="8">
        <v>0</v>
      </c>
      <c r="CD28" s="8">
        <v>0</v>
      </c>
      <c r="CE28" s="8">
        <v>0</v>
      </c>
      <c r="CF28" s="8">
        <v>0</v>
      </c>
      <c r="CG28" s="8">
        <v>0</v>
      </c>
      <c r="CH28" s="8">
        <v>0</v>
      </c>
      <c r="CI28" s="8">
        <v>0</v>
      </c>
      <c r="CJ28" s="8">
        <v>0</v>
      </c>
      <c r="CK28" s="8">
        <v>0</v>
      </c>
      <c r="CL28" s="8">
        <v>183767286</v>
      </c>
      <c r="CM28" s="8">
        <v>183767286</v>
      </c>
      <c r="CN28" s="1">
        <v>183767286</v>
      </c>
      <c r="CO28" s="16">
        <f t="shared" si="0"/>
        <v>0</v>
      </c>
      <c r="CQ28" s="16"/>
    </row>
    <row r="29" spans="1:95" x14ac:dyDescent="0.2">
      <c r="B29" s="5">
        <v>24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29525690</v>
      </c>
      <c r="AB29" s="8">
        <v>847</v>
      </c>
      <c r="AC29" s="8">
        <v>0</v>
      </c>
      <c r="AD29" s="8">
        <v>0</v>
      </c>
      <c r="AE29" s="8">
        <v>0</v>
      </c>
      <c r="AF29" s="8">
        <v>0</v>
      </c>
      <c r="AG29" s="8">
        <v>1494</v>
      </c>
      <c r="AH29" s="8">
        <v>370369</v>
      </c>
      <c r="AI29" s="8">
        <v>64468</v>
      </c>
      <c r="AJ29" s="8">
        <v>22</v>
      </c>
      <c r="AK29" s="8">
        <v>5021</v>
      </c>
      <c r="AL29" s="8">
        <v>16968</v>
      </c>
      <c r="AM29" s="8">
        <v>457678</v>
      </c>
      <c r="AN29" s="8">
        <v>108784</v>
      </c>
      <c r="AO29" s="8">
        <v>176542</v>
      </c>
      <c r="AP29" s="8">
        <v>17398</v>
      </c>
      <c r="AQ29" s="8">
        <v>19222062</v>
      </c>
      <c r="AR29" s="8">
        <v>100</v>
      </c>
      <c r="AS29" s="8">
        <v>5880.5655169068405</v>
      </c>
      <c r="AT29" s="8">
        <v>301121.43448309315</v>
      </c>
      <c r="AU29" s="8">
        <v>913632</v>
      </c>
      <c r="AV29" s="8">
        <v>9128961</v>
      </c>
      <c r="AW29" s="8">
        <v>2153914</v>
      </c>
      <c r="AX29" s="8">
        <v>41418448</v>
      </c>
      <c r="AY29" s="8">
        <v>3946537</v>
      </c>
      <c r="AZ29" s="8">
        <v>107907</v>
      </c>
      <c r="BA29" s="8">
        <v>56843</v>
      </c>
      <c r="BB29" s="8">
        <v>22399</v>
      </c>
      <c r="BC29" s="8">
        <v>12275022</v>
      </c>
      <c r="BD29" s="8">
        <v>0</v>
      </c>
      <c r="BE29" s="8">
        <v>0</v>
      </c>
      <c r="BF29" s="8">
        <v>8049</v>
      </c>
      <c r="BG29" s="8">
        <v>62848</v>
      </c>
      <c r="BH29" s="8">
        <v>0</v>
      </c>
      <c r="BI29" s="8">
        <v>0</v>
      </c>
      <c r="BJ29" s="8">
        <v>0</v>
      </c>
      <c r="BK29" s="8">
        <v>0</v>
      </c>
      <c r="BL29" s="8">
        <v>0</v>
      </c>
      <c r="BM29" s="8">
        <v>0</v>
      </c>
      <c r="BN29" s="8">
        <v>0</v>
      </c>
      <c r="BO29" s="8">
        <v>0</v>
      </c>
      <c r="BP29" s="8">
        <v>0</v>
      </c>
      <c r="BQ29" s="8">
        <v>0</v>
      </c>
      <c r="BR29" s="8">
        <v>0</v>
      </c>
      <c r="BS29" s="8">
        <v>120369005</v>
      </c>
      <c r="BT29" s="8">
        <v>0</v>
      </c>
      <c r="BU29" s="8">
        <v>0</v>
      </c>
      <c r="BV29" s="8">
        <v>0</v>
      </c>
      <c r="BW29" s="8">
        <v>34082013</v>
      </c>
      <c r="BX29" s="8">
        <v>109943892</v>
      </c>
      <c r="BY29" s="8">
        <v>0</v>
      </c>
      <c r="BZ29" s="8">
        <v>144025905</v>
      </c>
      <c r="CA29" s="8">
        <v>264394910</v>
      </c>
      <c r="CB29" s="8">
        <v>0</v>
      </c>
      <c r="CC29" s="8">
        <v>0</v>
      </c>
      <c r="CD29" s="8">
        <v>0</v>
      </c>
      <c r="CE29" s="8">
        <v>0</v>
      </c>
      <c r="CF29" s="8">
        <v>0</v>
      </c>
      <c r="CG29" s="8">
        <v>0</v>
      </c>
      <c r="CH29" s="8">
        <v>0</v>
      </c>
      <c r="CI29" s="8">
        <v>0</v>
      </c>
      <c r="CJ29" s="8">
        <v>0</v>
      </c>
      <c r="CK29" s="8">
        <v>0</v>
      </c>
      <c r="CL29" s="8">
        <v>264394910</v>
      </c>
      <c r="CM29" s="8">
        <v>264394910</v>
      </c>
      <c r="CN29" s="1">
        <v>264394910</v>
      </c>
      <c r="CO29" s="16">
        <f t="shared" si="0"/>
        <v>0</v>
      </c>
      <c r="CQ29" s="16"/>
    </row>
    <row r="30" spans="1:95" x14ac:dyDescent="0.2">
      <c r="B30" s="5">
        <v>25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34383269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3901</v>
      </c>
      <c r="AI30" s="8">
        <v>208452</v>
      </c>
      <c r="AJ30" s="8">
        <v>0</v>
      </c>
      <c r="AK30" s="8">
        <v>0</v>
      </c>
      <c r="AL30" s="8">
        <v>90074</v>
      </c>
      <c r="AM30" s="8">
        <v>0</v>
      </c>
      <c r="AN30" s="8">
        <v>0</v>
      </c>
      <c r="AO30" s="8">
        <v>215098</v>
      </c>
      <c r="AP30" s="8">
        <v>22641366</v>
      </c>
      <c r="AQ30" s="8">
        <v>36936039</v>
      </c>
      <c r="AR30" s="8">
        <v>78334196</v>
      </c>
      <c r="AS30" s="8">
        <v>625.62546401676855</v>
      </c>
      <c r="AT30" s="8">
        <v>8677111.3745359834</v>
      </c>
      <c r="AU30" s="8">
        <v>34049</v>
      </c>
      <c r="AV30" s="8">
        <v>2770951</v>
      </c>
      <c r="AW30" s="8">
        <v>6603001</v>
      </c>
      <c r="AX30" s="8">
        <v>0</v>
      </c>
      <c r="AY30" s="8">
        <v>1444715</v>
      </c>
      <c r="AZ30" s="8">
        <v>2623</v>
      </c>
      <c r="BA30" s="8">
        <v>0</v>
      </c>
      <c r="BB30" s="8">
        <v>13</v>
      </c>
      <c r="BC30" s="8">
        <v>9049563</v>
      </c>
      <c r="BD30" s="8">
        <v>9536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  <c r="BQ30" s="8">
        <v>0</v>
      </c>
      <c r="BR30" s="8">
        <v>0</v>
      </c>
      <c r="BS30" s="8">
        <v>201404583</v>
      </c>
      <c r="BT30" s="8">
        <v>0</v>
      </c>
      <c r="BU30" s="8">
        <v>0</v>
      </c>
      <c r="BV30" s="8">
        <v>997825</v>
      </c>
      <c r="BW30" s="8">
        <v>32988913</v>
      </c>
      <c r="BX30" s="8">
        <v>133563802</v>
      </c>
      <c r="BY30" s="8">
        <v>0</v>
      </c>
      <c r="BZ30" s="8">
        <v>167550540</v>
      </c>
      <c r="CA30" s="8">
        <v>368955123</v>
      </c>
      <c r="CB30" s="8">
        <v>0</v>
      </c>
      <c r="CC30" s="8">
        <v>0</v>
      </c>
      <c r="CD30" s="8">
        <v>0</v>
      </c>
      <c r="CE30" s="8">
        <v>0</v>
      </c>
      <c r="CF30" s="8">
        <v>0</v>
      </c>
      <c r="CG30" s="8">
        <v>0</v>
      </c>
      <c r="CH30" s="8">
        <v>0</v>
      </c>
      <c r="CI30" s="8">
        <v>0</v>
      </c>
      <c r="CJ30" s="8">
        <v>0</v>
      </c>
      <c r="CK30" s="8">
        <v>0</v>
      </c>
      <c r="CL30" s="8">
        <v>368955123</v>
      </c>
      <c r="CM30" s="8">
        <v>368955123</v>
      </c>
      <c r="CN30" s="1">
        <v>368955123</v>
      </c>
      <c r="CO30" s="16">
        <f t="shared" si="0"/>
        <v>0</v>
      </c>
      <c r="CQ30" s="16"/>
    </row>
    <row r="31" spans="1:95" x14ac:dyDescent="0.2">
      <c r="B31" s="5">
        <v>26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21</v>
      </c>
      <c r="U31" s="8">
        <v>1961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545622</v>
      </c>
      <c r="AD31" s="8">
        <v>39186</v>
      </c>
      <c r="AE31" s="8">
        <v>0</v>
      </c>
      <c r="AF31" s="8">
        <v>0</v>
      </c>
      <c r="AG31" s="8">
        <v>0</v>
      </c>
      <c r="AH31" s="8">
        <v>121849</v>
      </c>
      <c r="AI31" s="8">
        <v>251391</v>
      </c>
      <c r="AJ31" s="8">
        <v>0</v>
      </c>
      <c r="AK31" s="8">
        <v>0</v>
      </c>
      <c r="AL31" s="8">
        <v>0</v>
      </c>
      <c r="AM31" s="8">
        <v>44</v>
      </c>
      <c r="AN31" s="8">
        <v>0</v>
      </c>
      <c r="AO31" s="8">
        <v>22001</v>
      </c>
      <c r="AP31" s="8">
        <v>726805</v>
      </c>
      <c r="AQ31" s="8">
        <v>233537</v>
      </c>
      <c r="AR31" s="8">
        <v>403</v>
      </c>
      <c r="AS31" s="8">
        <v>444.4761436054244</v>
      </c>
      <c r="AT31" s="8">
        <v>2522.5238563945754</v>
      </c>
      <c r="AU31" s="8">
        <v>2666180</v>
      </c>
      <c r="AV31" s="8">
        <v>1643884</v>
      </c>
      <c r="AW31" s="8">
        <v>0</v>
      </c>
      <c r="AX31" s="8">
        <v>0</v>
      </c>
      <c r="AY31" s="8">
        <v>4759</v>
      </c>
      <c r="AZ31" s="8">
        <v>9192</v>
      </c>
      <c r="BA31" s="8">
        <v>0</v>
      </c>
      <c r="BB31" s="8">
        <v>195280</v>
      </c>
      <c r="BC31" s="8">
        <v>0</v>
      </c>
      <c r="BD31" s="8">
        <v>74682385</v>
      </c>
      <c r="BE31" s="8">
        <v>36461</v>
      </c>
      <c r="BF31" s="8">
        <v>74</v>
      </c>
      <c r="BG31" s="8">
        <v>0</v>
      </c>
      <c r="BH31" s="8">
        <v>0</v>
      </c>
      <c r="BI31" s="8">
        <v>0</v>
      </c>
      <c r="BJ31" s="8">
        <v>0</v>
      </c>
      <c r="BK31" s="8">
        <v>0</v>
      </c>
      <c r="BL31" s="8">
        <v>0</v>
      </c>
      <c r="BM31" s="8">
        <v>0</v>
      </c>
      <c r="BN31" s="8">
        <v>0</v>
      </c>
      <c r="BO31" s="8">
        <v>0</v>
      </c>
      <c r="BP31" s="8">
        <v>1012664</v>
      </c>
      <c r="BQ31" s="8">
        <v>0</v>
      </c>
      <c r="BR31" s="8">
        <v>0</v>
      </c>
      <c r="BS31" s="8">
        <v>82196666</v>
      </c>
      <c r="BT31" s="8">
        <v>1072856</v>
      </c>
      <c r="BU31" s="8">
        <v>0</v>
      </c>
      <c r="BV31" s="8">
        <v>0</v>
      </c>
      <c r="BW31" s="8">
        <v>-50005</v>
      </c>
      <c r="BX31" s="8">
        <v>913335</v>
      </c>
      <c r="BY31" s="8">
        <v>0</v>
      </c>
      <c r="BZ31" s="8">
        <v>1936186</v>
      </c>
      <c r="CA31" s="8">
        <v>84132852</v>
      </c>
      <c r="CB31" s="8">
        <v>0</v>
      </c>
      <c r="CC31" s="8">
        <v>0</v>
      </c>
      <c r="CD31" s="8">
        <v>0</v>
      </c>
      <c r="CE31" s="8">
        <v>0</v>
      </c>
      <c r="CF31" s="8">
        <v>0</v>
      </c>
      <c r="CG31" s="8">
        <v>0</v>
      </c>
      <c r="CH31" s="8">
        <v>0</v>
      </c>
      <c r="CI31" s="8">
        <v>0</v>
      </c>
      <c r="CJ31" s="8">
        <v>0</v>
      </c>
      <c r="CK31" s="8">
        <v>0</v>
      </c>
      <c r="CL31" s="8">
        <v>84132852</v>
      </c>
      <c r="CM31" s="8">
        <v>84132852</v>
      </c>
      <c r="CN31" s="1">
        <v>84132852</v>
      </c>
      <c r="CO31" s="16">
        <f t="shared" si="0"/>
        <v>0</v>
      </c>
      <c r="CQ31" s="16"/>
    </row>
    <row r="32" spans="1:95" x14ac:dyDescent="0.2">
      <c r="B32" s="5">
        <v>27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69271</v>
      </c>
      <c r="X32" s="8">
        <v>0</v>
      </c>
      <c r="Y32" s="8">
        <v>0</v>
      </c>
      <c r="Z32" s="8">
        <v>397189</v>
      </c>
      <c r="AA32" s="8">
        <v>0</v>
      </c>
      <c r="AB32" s="8">
        <v>0</v>
      </c>
      <c r="AC32" s="8">
        <v>0</v>
      </c>
      <c r="AD32" s="8">
        <v>10877484</v>
      </c>
      <c r="AE32" s="8">
        <v>8387</v>
      </c>
      <c r="AF32" s="8">
        <v>0</v>
      </c>
      <c r="AG32" s="8">
        <v>1070827</v>
      </c>
      <c r="AH32" s="8">
        <v>213</v>
      </c>
      <c r="AI32" s="8">
        <v>7147349</v>
      </c>
      <c r="AJ32" s="8">
        <v>330067</v>
      </c>
      <c r="AK32" s="8">
        <v>0</v>
      </c>
      <c r="AL32" s="8">
        <v>0</v>
      </c>
      <c r="AM32" s="8">
        <v>3226</v>
      </c>
      <c r="AN32" s="8">
        <v>0</v>
      </c>
      <c r="AO32" s="8">
        <v>0</v>
      </c>
      <c r="AP32" s="8">
        <v>0</v>
      </c>
      <c r="AQ32" s="8">
        <v>18831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5441</v>
      </c>
      <c r="BC32" s="8">
        <v>0</v>
      </c>
      <c r="BD32" s="8">
        <v>0</v>
      </c>
      <c r="BE32" s="8">
        <v>0</v>
      </c>
      <c r="BF32" s="8">
        <v>14757080</v>
      </c>
      <c r="BG32" s="8">
        <v>0</v>
      </c>
      <c r="BH32" s="8">
        <v>0</v>
      </c>
      <c r="BI32" s="8">
        <v>476868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1405836</v>
      </c>
      <c r="BQ32" s="8">
        <v>0</v>
      </c>
      <c r="BR32" s="8">
        <v>0</v>
      </c>
      <c r="BS32" s="8">
        <v>36568069</v>
      </c>
      <c r="BT32" s="8">
        <v>82819230</v>
      </c>
      <c r="BU32" s="8">
        <v>0</v>
      </c>
      <c r="BV32" s="8">
        <v>0</v>
      </c>
      <c r="BW32" s="8">
        <v>-3369506</v>
      </c>
      <c r="BX32" s="8">
        <v>18898087</v>
      </c>
      <c r="BY32" s="8">
        <v>0</v>
      </c>
      <c r="BZ32" s="8">
        <v>98347811</v>
      </c>
      <c r="CA32" s="8">
        <v>134915880</v>
      </c>
      <c r="CB32" s="8">
        <v>0</v>
      </c>
      <c r="CC32" s="8">
        <v>0</v>
      </c>
      <c r="CD32" s="8">
        <v>0</v>
      </c>
      <c r="CE32" s="8">
        <v>0</v>
      </c>
      <c r="CF32" s="8">
        <v>0</v>
      </c>
      <c r="CG32" s="8">
        <v>0</v>
      </c>
      <c r="CH32" s="8">
        <v>0</v>
      </c>
      <c r="CI32" s="8">
        <v>0</v>
      </c>
      <c r="CJ32" s="8">
        <v>0</v>
      </c>
      <c r="CK32" s="8">
        <v>0</v>
      </c>
      <c r="CL32" s="8">
        <v>134915880</v>
      </c>
      <c r="CM32" s="8">
        <v>134915880</v>
      </c>
      <c r="CN32" s="1">
        <v>134915880</v>
      </c>
      <c r="CO32" s="16">
        <f t="shared" si="0"/>
        <v>0</v>
      </c>
      <c r="CQ32" s="16"/>
    </row>
    <row r="33" spans="1:95" x14ac:dyDescent="0.2">
      <c r="B33" s="5">
        <v>28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12071</v>
      </c>
      <c r="U33" s="8">
        <v>1342806</v>
      </c>
      <c r="V33" s="8">
        <v>0</v>
      </c>
      <c r="W33" s="8">
        <v>2518</v>
      </c>
      <c r="X33" s="8">
        <v>0</v>
      </c>
      <c r="Y33" s="8">
        <v>0</v>
      </c>
      <c r="Z33" s="8">
        <v>118</v>
      </c>
      <c r="AA33" s="8">
        <v>0</v>
      </c>
      <c r="AB33" s="8">
        <v>0</v>
      </c>
      <c r="AC33" s="8">
        <v>0</v>
      </c>
      <c r="AD33" s="8">
        <v>2502675</v>
      </c>
      <c r="AE33" s="8">
        <v>41181356</v>
      </c>
      <c r="AF33" s="8">
        <v>0</v>
      </c>
      <c r="AG33" s="8">
        <v>661570</v>
      </c>
      <c r="AH33" s="8">
        <v>34</v>
      </c>
      <c r="AI33" s="8">
        <v>6024958</v>
      </c>
      <c r="AJ33" s="8">
        <v>1851</v>
      </c>
      <c r="AK33" s="8">
        <v>0</v>
      </c>
      <c r="AL33" s="8">
        <v>0</v>
      </c>
      <c r="AM33" s="8">
        <v>0</v>
      </c>
      <c r="AN33" s="8">
        <v>12412</v>
      </c>
      <c r="AO33" s="8">
        <v>0</v>
      </c>
      <c r="AP33" s="8">
        <v>118</v>
      </c>
      <c r="AQ33" s="8">
        <v>2560696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666</v>
      </c>
      <c r="BC33" s="8">
        <v>0</v>
      </c>
      <c r="BD33" s="8">
        <v>0</v>
      </c>
      <c r="BE33" s="8">
        <v>131300</v>
      </c>
      <c r="BF33" s="8">
        <v>3046462</v>
      </c>
      <c r="BG33" s="8">
        <v>0</v>
      </c>
      <c r="BH33" s="8">
        <v>0</v>
      </c>
      <c r="BI33" s="8">
        <v>32270</v>
      </c>
      <c r="BJ33" s="8">
        <v>0</v>
      </c>
      <c r="BK33" s="8">
        <v>0</v>
      </c>
      <c r="BL33" s="8">
        <v>0</v>
      </c>
      <c r="BM33" s="8">
        <v>0</v>
      </c>
      <c r="BN33" s="8">
        <v>0</v>
      </c>
      <c r="BO33" s="8">
        <v>0</v>
      </c>
      <c r="BP33" s="8">
        <v>73964</v>
      </c>
      <c r="BQ33" s="8">
        <v>6712</v>
      </c>
      <c r="BR33" s="8">
        <v>0</v>
      </c>
      <c r="BS33" s="8">
        <v>57594557</v>
      </c>
      <c r="BT33" s="8">
        <v>18318964</v>
      </c>
      <c r="BU33" s="8">
        <v>0</v>
      </c>
      <c r="BV33" s="8">
        <v>0</v>
      </c>
      <c r="BW33" s="8">
        <v>-10497734</v>
      </c>
      <c r="BX33" s="8">
        <v>131210338</v>
      </c>
      <c r="BY33" s="8">
        <v>0</v>
      </c>
      <c r="BZ33" s="8">
        <v>139031568</v>
      </c>
      <c r="CA33" s="8">
        <v>196626125</v>
      </c>
      <c r="CB33" s="8">
        <v>0</v>
      </c>
      <c r="CC33" s="8">
        <v>0</v>
      </c>
      <c r="CD33" s="8">
        <v>0</v>
      </c>
      <c r="CE33" s="8">
        <v>0</v>
      </c>
      <c r="CF33" s="8">
        <v>0</v>
      </c>
      <c r="CG33" s="8">
        <v>0</v>
      </c>
      <c r="CH33" s="8">
        <v>0</v>
      </c>
      <c r="CI33" s="8">
        <v>0</v>
      </c>
      <c r="CJ33" s="8">
        <v>0</v>
      </c>
      <c r="CK33" s="8">
        <v>0</v>
      </c>
      <c r="CL33" s="8">
        <v>196626125</v>
      </c>
      <c r="CM33" s="8">
        <v>196626125</v>
      </c>
      <c r="CN33" s="1">
        <v>196626125</v>
      </c>
      <c r="CO33" s="16">
        <f t="shared" si="0"/>
        <v>0</v>
      </c>
      <c r="CQ33" s="16"/>
    </row>
    <row r="34" spans="1:95" x14ac:dyDescent="0.2">
      <c r="B34" s="5">
        <v>29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5164</v>
      </c>
      <c r="U34" s="8">
        <v>487866</v>
      </c>
      <c r="V34" s="8">
        <v>0</v>
      </c>
      <c r="W34" s="8">
        <v>473135</v>
      </c>
      <c r="X34" s="8">
        <v>0</v>
      </c>
      <c r="Y34" s="8">
        <v>0</v>
      </c>
      <c r="Z34" s="8">
        <v>249086</v>
      </c>
      <c r="AA34" s="8">
        <v>0</v>
      </c>
      <c r="AB34" s="8">
        <v>0</v>
      </c>
      <c r="AC34" s="8">
        <v>0</v>
      </c>
      <c r="AD34" s="8">
        <v>96</v>
      </c>
      <c r="AE34" s="8">
        <v>0</v>
      </c>
      <c r="AF34" s="8">
        <v>13242905</v>
      </c>
      <c r="AG34" s="8">
        <v>3209725</v>
      </c>
      <c r="AH34" s="8">
        <v>0</v>
      </c>
      <c r="AI34" s="8">
        <v>5383989</v>
      </c>
      <c r="AJ34" s="8">
        <v>71092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307970</v>
      </c>
      <c r="AR34" s="8">
        <v>0</v>
      </c>
      <c r="AS34" s="8">
        <v>0</v>
      </c>
      <c r="AT34" s="8">
        <v>0</v>
      </c>
      <c r="AU34" s="8">
        <v>2200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18431332</v>
      </c>
      <c r="BG34" s="8">
        <v>0</v>
      </c>
      <c r="BH34" s="8">
        <v>0</v>
      </c>
      <c r="BI34" s="8">
        <v>314450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12784487</v>
      </c>
      <c r="BQ34" s="8">
        <v>0</v>
      </c>
      <c r="BR34" s="8">
        <v>0</v>
      </c>
      <c r="BS34" s="8">
        <v>54963497</v>
      </c>
      <c r="BT34" s="8">
        <v>197532059</v>
      </c>
      <c r="BU34" s="8">
        <v>0</v>
      </c>
      <c r="BV34" s="8">
        <v>0</v>
      </c>
      <c r="BW34" s="8">
        <v>-14568060</v>
      </c>
      <c r="BX34" s="8">
        <v>187249</v>
      </c>
      <c r="BY34" s="8">
        <v>0</v>
      </c>
      <c r="BZ34" s="8">
        <v>183151248</v>
      </c>
      <c r="CA34" s="8">
        <v>238114745</v>
      </c>
      <c r="CB34" s="8">
        <v>0</v>
      </c>
      <c r="CC34" s="8">
        <v>0</v>
      </c>
      <c r="CD34" s="8">
        <v>0</v>
      </c>
      <c r="CE34" s="8">
        <v>0</v>
      </c>
      <c r="CF34" s="8">
        <v>0</v>
      </c>
      <c r="CG34" s="8">
        <v>0</v>
      </c>
      <c r="CH34" s="8">
        <v>0</v>
      </c>
      <c r="CI34" s="8">
        <v>0</v>
      </c>
      <c r="CJ34" s="8">
        <v>0</v>
      </c>
      <c r="CK34" s="8">
        <v>0</v>
      </c>
      <c r="CL34" s="8">
        <v>238114745</v>
      </c>
      <c r="CM34" s="8">
        <v>238114745</v>
      </c>
      <c r="CN34" s="1">
        <v>238114745</v>
      </c>
      <c r="CO34" s="16">
        <f t="shared" si="0"/>
        <v>0</v>
      </c>
      <c r="CQ34" s="16"/>
    </row>
    <row r="35" spans="1:95" x14ac:dyDescent="0.2">
      <c r="B35" s="5">
        <v>30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6781</v>
      </c>
      <c r="V35" s="8">
        <v>0</v>
      </c>
      <c r="W35" s="8">
        <v>0</v>
      </c>
      <c r="X35" s="8">
        <v>0</v>
      </c>
      <c r="Y35" s="8">
        <v>0</v>
      </c>
      <c r="Z35" s="8">
        <v>26</v>
      </c>
      <c r="AA35" s="8">
        <v>0</v>
      </c>
      <c r="AB35" s="8">
        <v>0</v>
      </c>
      <c r="AC35" s="8">
        <v>0</v>
      </c>
      <c r="AD35" s="8">
        <v>431451</v>
      </c>
      <c r="AE35" s="8">
        <v>2674</v>
      </c>
      <c r="AF35" s="8">
        <v>0</v>
      </c>
      <c r="AG35" s="8">
        <v>22260848</v>
      </c>
      <c r="AH35" s="8">
        <v>653925</v>
      </c>
      <c r="AI35" s="8">
        <v>6632723</v>
      </c>
      <c r="AJ35" s="8">
        <v>54175</v>
      </c>
      <c r="AK35" s="8">
        <v>8854</v>
      </c>
      <c r="AL35" s="8">
        <v>225643</v>
      </c>
      <c r="AM35" s="8">
        <v>994394</v>
      </c>
      <c r="AN35" s="8">
        <v>807945</v>
      </c>
      <c r="AO35" s="8">
        <v>807654</v>
      </c>
      <c r="AP35" s="8">
        <v>85561</v>
      </c>
      <c r="AQ35" s="8">
        <v>67997</v>
      </c>
      <c r="AR35" s="8">
        <v>0</v>
      </c>
      <c r="AS35" s="8">
        <v>2605</v>
      </c>
      <c r="AT35" s="8">
        <v>0</v>
      </c>
      <c r="AU35" s="8">
        <v>0</v>
      </c>
      <c r="AV35" s="8">
        <v>0</v>
      </c>
      <c r="AW35" s="8">
        <v>0</v>
      </c>
      <c r="AX35" s="8">
        <v>0</v>
      </c>
      <c r="AY35" s="8">
        <v>0</v>
      </c>
      <c r="AZ35" s="8">
        <v>0</v>
      </c>
      <c r="BA35" s="8">
        <v>0</v>
      </c>
      <c r="BB35" s="8">
        <v>26906</v>
      </c>
      <c r="BC35" s="8">
        <v>0</v>
      </c>
      <c r="BD35" s="8">
        <v>0</v>
      </c>
      <c r="BE35" s="8">
        <v>748473</v>
      </c>
      <c r="BF35" s="8">
        <v>5126616</v>
      </c>
      <c r="BG35" s="8">
        <v>0</v>
      </c>
      <c r="BH35" s="8">
        <v>0</v>
      </c>
      <c r="BI35" s="8">
        <v>715888</v>
      </c>
      <c r="BJ35" s="8">
        <v>0</v>
      </c>
      <c r="BK35" s="8">
        <v>18272</v>
      </c>
      <c r="BL35" s="8">
        <v>31954</v>
      </c>
      <c r="BM35" s="8">
        <v>0</v>
      </c>
      <c r="BN35" s="8">
        <v>0</v>
      </c>
      <c r="BO35" s="8">
        <v>0</v>
      </c>
      <c r="BP35" s="8">
        <v>604724</v>
      </c>
      <c r="BQ35" s="8">
        <v>41217</v>
      </c>
      <c r="BR35" s="8">
        <v>0</v>
      </c>
      <c r="BS35" s="8">
        <v>40357306</v>
      </c>
      <c r="BT35" s="8">
        <v>59906113</v>
      </c>
      <c r="BU35" s="8">
        <v>0</v>
      </c>
      <c r="BV35" s="8">
        <v>0</v>
      </c>
      <c r="BW35" s="8">
        <v>350984</v>
      </c>
      <c r="BX35" s="8">
        <v>3073999</v>
      </c>
      <c r="BY35" s="8">
        <v>0</v>
      </c>
      <c r="BZ35" s="8">
        <v>63331096</v>
      </c>
      <c r="CA35" s="8">
        <v>103688402</v>
      </c>
      <c r="CB35" s="8">
        <v>0</v>
      </c>
      <c r="CC35" s="8">
        <v>0</v>
      </c>
      <c r="CD35" s="8">
        <v>0</v>
      </c>
      <c r="CE35" s="8">
        <v>0</v>
      </c>
      <c r="CF35" s="8">
        <v>0</v>
      </c>
      <c r="CG35" s="8">
        <v>0</v>
      </c>
      <c r="CH35" s="8">
        <v>0</v>
      </c>
      <c r="CI35" s="8">
        <v>0</v>
      </c>
      <c r="CJ35" s="8">
        <v>0</v>
      </c>
      <c r="CK35" s="8">
        <v>0</v>
      </c>
      <c r="CL35" s="8">
        <v>103688402</v>
      </c>
      <c r="CM35" s="8">
        <v>103688402</v>
      </c>
      <c r="CN35" s="1">
        <v>103688402</v>
      </c>
      <c r="CO35" s="16">
        <f t="shared" si="0"/>
        <v>0</v>
      </c>
      <c r="CQ35" s="16"/>
    </row>
    <row r="36" spans="1:95" x14ac:dyDescent="0.2">
      <c r="B36" s="5">
        <v>31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3700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2122381</v>
      </c>
      <c r="AE36" s="8">
        <v>0</v>
      </c>
      <c r="AF36" s="8">
        <v>0</v>
      </c>
      <c r="AG36" s="8">
        <v>1771112</v>
      </c>
      <c r="AH36" s="8">
        <v>515761</v>
      </c>
      <c r="AI36" s="8">
        <v>5055149</v>
      </c>
      <c r="AJ36" s="8">
        <v>1496873</v>
      </c>
      <c r="AK36" s="8">
        <v>27000</v>
      </c>
      <c r="AL36" s="8">
        <v>0</v>
      </c>
      <c r="AM36" s="8">
        <v>0</v>
      </c>
      <c r="AN36" s="8">
        <v>0</v>
      </c>
      <c r="AO36" s="8">
        <v>0</v>
      </c>
      <c r="AP36" s="8">
        <v>101</v>
      </c>
      <c r="AQ36" s="8">
        <v>330623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1406714</v>
      </c>
      <c r="BG36" s="8">
        <v>19155</v>
      </c>
      <c r="BH36" s="8">
        <v>0</v>
      </c>
      <c r="BI36" s="8">
        <v>128151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388657</v>
      </c>
      <c r="BQ36" s="8">
        <v>9355</v>
      </c>
      <c r="BR36" s="8">
        <v>0</v>
      </c>
      <c r="BS36" s="8">
        <v>13274732</v>
      </c>
      <c r="BT36" s="8">
        <v>9379504</v>
      </c>
      <c r="BU36" s="8">
        <v>0</v>
      </c>
      <c r="BV36" s="8">
        <v>0</v>
      </c>
      <c r="BW36" s="8">
        <v>129619</v>
      </c>
      <c r="BX36" s="8">
        <v>259796</v>
      </c>
      <c r="BY36" s="8">
        <v>0</v>
      </c>
      <c r="BZ36" s="8">
        <v>9768919</v>
      </c>
      <c r="CA36" s="8">
        <v>23043651</v>
      </c>
      <c r="CB36" s="8">
        <v>0</v>
      </c>
      <c r="CC36" s="8">
        <v>0</v>
      </c>
      <c r="CD36" s="8">
        <v>0</v>
      </c>
      <c r="CE36" s="8">
        <v>0</v>
      </c>
      <c r="CF36" s="8">
        <v>0</v>
      </c>
      <c r="CG36" s="8">
        <v>0</v>
      </c>
      <c r="CH36" s="8">
        <v>0</v>
      </c>
      <c r="CI36" s="8">
        <v>0</v>
      </c>
      <c r="CJ36" s="8">
        <v>0</v>
      </c>
      <c r="CK36" s="8">
        <v>0</v>
      </c>
      <c r="CL36" s="8">
        <v>23043651</v>
      </c>
      <c r="CM36" s="8">
        <v>23043651</v>
      </c>
      <c r="CN36" s="1">
        <v>23043651</v>
      </c>
      <c r="CO36" s="16">
        <f t="shared" si="0"/>
        <v>0</v>
      </c>
      <c r="CQ36" s="16"/>
    </row>
    <row r="37" spans="1:95" x14ac:dyDescent="0.2">
      <c r="B37" s="5">
        <v>32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12384</v>
      </c>
      <c r="O37" s="8">
        <v>2529</v>
      </c>
      <c r="P37" s="8">
        <v>0</v>
      </c>
      <c r="Q37" s="8">
        <v>0</v>
      </c>
      <c r="R37" s="8">
        <v>0</v>
      </c>
      <c r="S37" s="8">
        <v>0</v>
      </c>
      <c r="T37" s="8">
        <v>376143</v>
      </c>
      <c r="U37" s="8">
        <v>12446646</v>
      </c>
      <c r="V37" s="8">
        <v>85</v>
      </c>
      <c r="W37" s="8">
        <v>40613541</v>
      </c>
      <c r="X37" s="8">
        <v>0</v>
      </c>
      <c r="Y37" s="8">
        <v>0</v>
      </c>
      <c r="Z37" s="8">
        <v>6723553</v>
      </c>
      <c r="AA37" s="8">
        <v>0</v>
      </c>
      <c r="AB37" s="8">
        <v>0</v>
      </c>
      <c r="AC37" s="8">
        <v>0</v>
      </c>
      <c r="AD37" s="8">
        <v>851222</v>
      </c>
      <c r="AE37" s="8">
        <v>4559</v>
      </c>
      <c r="AF37" s="8">
        <v>0</v>
      </c>
      <c r="AG37" s="8">
        <v>951575</v>
      </c>
      <c r="AH37" s="8">
        <v>22672</v>
      </c>
      <c r="AI37" s="8">
        <v>7625511</v>
      </c>
      <c r="AJ37" s="8">
        <v>629945</v>
      </c>
      <c r="AK37" s="8">
        <v>8927</v>
      </c>
      <c r="AL37" s="8">
        <v>2124</v>
      </c>
      <c r="AM37" s="8">
        <v>172474</v>
      </c>
      <c r="AN37" s="8">
        <v>0</v>
      </c>
      <c r="AO37" s="8">
        <v>0</v>
      </c>
      <c r="AP37" s="8">
        <v>4</v>
      </c>
      <c r="AQ37" s="8">
        <v>208946</v>
      </c>
      <c r="AR37" s="8">
        <v>0</v>
      </c>
      <c r="AS37" s="8">
        <v>114.76423988615568</v>
      </c>
      <c r="AT37" s="8">
        <v>0.23576011384431617</v>
      </c>
      <c r="AU37" s="8">
        <v>5</v>
      </c>
      <c r="AV37" s="8">
        <v>0</v>
      </c>
      <c r="AW37" s="8">
        <v>0</v>
      </c>
      <c r="AX37" s="8">
        <v>0</v>
      </c>
      <c r="AY37" s="8">
        <v>0</v>
      </c>
      <c r="AZ37" s="8">
        <v>29393</v>
      </c>
      <c r="BA37" s="8">
        <v>0</v>
      </c>
      <c r="BB37" s="8">
        <v>7</v>
      </c>
      <c r="BC37" s="8">
        <v>0</v>
      </c>
      <c r="BD37" s="8">
        <v>0</v>
      </c>
      <c r="BE37" s="8">
        <v>39639</v>
      </c>
      <c r="BF37" s="8">
        <v>2746895</v>
      </c>
      <c r="BG37" s="8">
        <v>12128</v>
      </c>
      <c r="BH37" s="8">
        <v>21424</v>
      </c>
      <c r="BI37" s="8">
        <v>151514</v>
      </c>
      <c r="BJ37" s="8">
        <v>14724</v>
      </c>
      <c r="BK37" s="8">
        <v>2563</v>
      </c>
      <c r="BL37" s="8">
        <v>0</v>
      </c>
      <c r="BM37" s="8">
        <v>10140</v>
      </c>
      <c r="BN37" s="8">
        <v>62563</v>
      </c>
      <c r="BO37" s="8">
        <v>0</v>
      </c>
      <c r="BP37" s="8">
        <v>2008914</v>
      </c>
      <c r="BQ37" s="8">
        <v>1806783</v>
      </c>
      <c r="BR37" s="8">
        <v>0</v>
      </c>
      <c r="BS37" s="8">
        <v>77559647</v>
      </c>
      <c r="BT37" s="8">
        <v>83826439</v>
      </c>
      <c r="BU37" s="8">
        <v>0</v>
      </c>
      <c r="BV37" s="8">
        <v>0</v>
      </c>
      <c r="BW37" s="8">
        <v>2064916</v>
      </c>
      <c r="BX37" s="8">
        <v>9115644</v>
      </c>
      <c r="BY37" s="8">
        <v>0</v>
      </c>
      <c r="BZ37" s="8">
        <v>95006999</v>
      </c>
      <c r="CA37" s="8">
        <v>172566646</v>
      </c>
      <c r="CB37" s="8">
        <v>0</v>
      </c>
      <c r="CC37" s="8">
        <v>0</v>
      </c>
      <c r="CD37" s="8">
        <v>0</v>
      </c>
      <c r="CE37" s="8">
        <v>0</v>
      </c>
      <c r="CF37" s="8">
        <v>0</v>
      </c>
      <c r="CG37" s="8">
        <v>0</v>
      </c>
      <c r="CH37" s="8">
        <v>0</v>
      </c>
      <c r="CI37" s="8">
        <v>0</v>
      </c>
      <c r="CJ37" s="8">
        <v>0</v>
      </c>
      <c r="CK37" s="8">
        <v>0</v>
      </c>
      <c r="CL37" s="8">
        <v>172566646</v>
      </c>
      <c r="CM37" s="8">
        <v>172566646</v>
      </c>
      <c r="CN37" s="1">
        <v>172566646</v>
      </c>
      <c r="CO37" s="16">
        <f t="shared" ref="CO37:CO68" si="1">CL37-CN37</f>
        <v>0</v>
      </c>
      <c r="CQ37" s="16"/>
    </row>
    <row r="38" spans="1:95" x14ac:dyDescent="0.2">
      <c r="B38" s="5">
        <v>33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4751</v>
      </c>
      <c r="AE38" s="8">
        <v>0</v>
      </c>
      <c r="AF38" s="8">
        <v>0</v>
      </c>
      <c r="AG38" s="8">
        <v>181212</v>
      </c>
      <c r="AH38" s="8">
        <v>7390</v>
      </c>
      <c r="AI38" s="8">
        <v>31567</v>
      </c>
      <c r="AJ38" s="8">
        <v>400063</v>
      </c>
      <c r="AK38" s="8">
        <v>10</v>
      </c>
      <c r="AL38" s="8">
        <v>0</v>
      </c>
      <c r="AM38" s="8">
        <v>164</v>
      </c>
      <c r="AN38" s="8">
        <v>23</v>
      </c>
      <c r="AO38" s="8">
        <v>28</v>
      </c>
      <c r="AP38" s="8">
        <v>111</v>
      </c>
      <c r="AQ38" s="8">
        <v>25457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38</v>
      </c>
      <c r="BA38" s="8">
        <v>0</v>
      </c>
      <c r="BB38" s="8">
        <v>0</v>
      </c>
      <c r="BC38" s="8">
        <v>0</v>
      </c>
      <c r="BD38" s="8">
        <v>0</v>
      </c>
      <c r="BE38" s="8">
        <v>204828</v>
      </c>
      <c r="BF38" s="8">
        <v>1659838</v>
      </c>
      <c r="BG38" s="8">
        <v>36502</v>
      </c>
      <c r="BH38" s="8">
        <v>0</v>
      </c>
      <c r="BI38" s="8">
        <v>193707</v>
      </c>
      <c r="BJ38" s="8">
        <v>201499</v>
      </c>
      <c r="BK38" s="8">
        <v>74575</v>
      </c>
      <c r="BL38" s="8">
        <v>0</v>
      </c>
      <c r="BM38" s="8">
        <v>220151</v>
      </c>
      <c r="BN38" s="8">
        <v>744241</v>
      </c>
      <c r="BO38" s="8">
        <v>0</v>
      </c>
      <c r="BP38" s="8">
        <v>59178</v>
      </c>
      <c r="BQ38" s="8">
        <v>215871</v>
      </c>
      <c r="BR38" s="8">
        <v>0</v>
      </c>
      <c r="BS38" s="8">
        <v>4261204</v>
      </c>
      <c r="BT38" s="8">
        <v>14090662</v>
      </c>
      <c r="BU38" s="8">
        <v>0</v>
      </c>
      <c r="BV38" s="8">
        <v>0</v>
      </c>
      <c r="BW38" s="8">
        <v>-749792</v>
      </c>
      <c r="BX38" s="8">
        <v>273417</v>
      </c>
      <c r="BY38" s="8">
        <v>0</v>
      </c>
      <c r="BZ38" s="8">
        <v>13614287</v>
      </c>
      <c r="CA38" s="8">
        <v>17875491</v>
      </c>
      <c r="CB38" s="8">
        <v>0</v>
      </c>
      <c r="CC38" s="8">
        <v>0</v>
      </c>
      <c r="CD38" s="8">
        <v>0</v>
      </c>
      <c r="CE38" s="8">
        <v>0</v>
      </c>
      <c r="CF38" s="8">
        <v>0</v>
      </c>
      <c r="CG38" s="8">
        <v>0</v>
      </c>
      <c r="CH38" s="8">
        <v>0</v>
      </c>
      <c r="CI38" s="8">
        <v>0</v>
      </c>
      <c r="CJ38" s="8">
        <v>0</v>
      </c>
      <c r="CK38" s="8">
        <v>0</v>
      </c>
      <c r="CL38" s="8">
        <v>17875491</v>
      </c>
      <c r="CM38" s="8">
        <v>17875491</v>
      </c>
      <c r="CN38" s="1">
        <v>17875491</v>
      </c>
      <c r="CO38" s="16">
        <f t="shared" si="1"/>
        <v>0</v>
      </c>
      <c r="CQ38" s="16"/>
    </row>
    <row r="39" spans="1:95" x14ac:dyDescent="0.2">
      <c r="B39" s="5">
        <v>34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1542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7190318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3645835</v>
      </c>
      <c r="BG39" s="8">
        <v>0</v>
      </c>
      <c r="BH39" s="8">
        <v>0</v>
      </c>
      <c r="BI39" s="8">
        <v>92036</v>
      </c>
      <c r="BJ39" s="8">
        <v>63949</v>
      </c>
      <c r="BK39" s="8">
        <v>0</v>
      </c>
      <c r="BL39" s="8">
        <v>0</v>
      </c>
      <c r="BM39" s="8">
        <v>1081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10994761</v>
      </c>
      <c r="BT39" s="8">
        <v>102488624</v>
      </c>
      <c r="BU39" s="8">
        <v>0</v>
      </c>
      <c r="BV39" s="8">
        <v>0</v>
      </c>
      <c r="BW39" s="8">
        <v>401644</v>
      </c>
      <c r="BX39" s="8">
        <v>3955482</v>
      </c>
      <c r="BY39" s="8">
        <v>0</v>
      </c>
      <c r="BZ39" s="8">
        <v>106845750</v>
      </c>
      <c r="CA39" s="8">
        <v>117840511</v>
      </c>
      <c r="CB39" s="8">
        <v>0</v>
      </c>
      <c r="CC39" s="8">
        <v>0</v>
      </c>
      <c r="CD39" s="8">
        <v>0</v>
      </c>
      <c r="CE39" s="8">
        <v>0</v>
      </c>
      <c r="CF39" s="8">
        <v>0</v>
      </c>
      <c r="CG39" s="8">
        <v>0</v>
      </c>
      <c r="CH39" s="8">
        <v>0</v>
      </c>
      <c r="CI39" s="8">
        <v>0</v>
      </c>
      <c r="CJ39" s="8">
        <v>0</v>
      </c>
      <c r="CK39" s="8">
        <v>0</v>
      </c>
      <c r="CL39" s="8">
        <v>117840511</v>
      </c>
      <c r="CM39" s="8">
        <v>117840511</v>
      </c>
      <c r="CN39" s="1">
        <v>117840511</v>
      </c>
      <c r="CO39" s="16">
        <f t="shared" si="1"/>
        <v>0</v>
      </c>
      <c r="CQ39" s="16"/>
    </row>
    <row r="40" spans="1:95" x14ac:dyDescent="0.2">
      <c r="B40" s="5">
        <v>35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1660</v>
      </c>
      <c r="AA40" s="8">
        <v>0</v>
      </c>
      <c r="AB40" s="8">
        <v>0</v>
      </c>
      <c r="AC40" s="8">
        <v>0</v>
      </c>
      <c r="AD40" s="8">
        <v>0</v>
      </c>
      <c r="AE40" s="8">
        <v>4292</v>
      </c>
      <c r="AF40" s="8">
        <v>0</v>
      </c>
      <c r="AG40" s="8">
        <v>0</v>
      </c>
      <c r="AH40" s="8">
        <v>0</v>
      </c>
      <c r="AI40" s="8">
        <v>1371</v>
      </c>
      <c r="AJ40" s="8">
        <v>0</v>
      </c>
      <c r="AK40" s="8">
        <v>0</v>
      </c>
      <c r="AL40" s="8">
        <v>2410732</v>
      </c>
      <c r="AM40" s="8">
        <v>19355687</v>
      </c>
      <c r="AN40" s="8">
        <v>55515</v>
      </c>
      <c r="AO40" s="8">
        <v>13315</v>
      </c>
      <c r="AP40" s="8">
        <v>1004</v>
      </c>
      <c r="AQ40" s="8">
        <v>39844</v>
      </c>
      <c r="AR40" s="8">
        <v>0</v>
      </c>
      <c r="AS40" s="8">
        <v>95870.562518997554</v>
      </c>
      <c r="AT40" s="8">
        <v>1000.4374810024398</v>
      </c>
      <c r="AU40" s="8">
        <v>11182</v>
      </c>
      <c r="AV40" s="8">
        <v>4456</v>
      </c>
      <c r="AW40" s="8">
        <v>0</v>
      </c>
      <c r="AX40" s="8">
        <v>0</v>
      </c>
      <c r="AY40" s="8">
        <v>156022</v>
      </c>
      <c r="AZ40" s="8">
        <v>81362</v>
      </c>
      <c r="BA40" s="8">
        <v>171</v>
      </c>
      <c r="BB40" s="8">
        <v>10186</v>
      </c>
      <c r="BC40" s="8">
        <v>0</v>
      </c>
      <c r="BD40" s="8">
        <v>4183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60</v>
      </c>
      <c r="BO40" s="8">
        <v>0</v>
      </c>
      <c r="BP40" s="8">
        <v>13506</v>
      </c>
      <c r="BQ40" s="8">
        <v>2202</v>
      </c>
      <c r="BR40" s="8">
        <v>0</v>
      </c>
      <c r="BS40" s="8">
        <v>22263621</v>
      </c>
      <c r="BT40" s="8">
        <v>436065</v>
      </c>
      <c r="BU40" s="8">
        <v>0</v>
      </c>
      <c r="BV40" s="8">
        <v>0</v>
      </c>
      <c r="BW40" s="8">
        <v>-496662</v>
      </c>
      <c r="BX40" s="8">
        <v>17017715</v>
      </c>
      <c r="BY40" s="8">
        <v>0</v>
      </c>
      <c r="BZ40" s="8">
        <v>16957118</v>
      </c>
      <c r="CA40" s="8">
        <v>39220739</v>
      </c>
      <c r="CB40" s="8">
        <v>0</v>
      </c>
      <c r="CC40" s="8">
        <v>0</v>
      </c>
      <c r="CD40" s="8">
        <v>0</v>
      </c>
      <c r="CE40" s="8">
        <v>0</v>
      </c>
      <c r="CF40" s="8">
        <v>0</v>
      </c>
      <c r="CG40" s="8">
        <v>0</v>
      </c>
      <c r="CH40" s="8">
        <v>0</v>
      </c>
      <c r="CI40" s="8">
        <v>0</v>
      </c>
      <c r="CJ40" s="8">
        <v>0</v>
      </c>
      <c r="CK40" s="8">
        <v>0</v>
      </c>
      <c r="CL40" s="8">
        <v>39220739</v>
      </c>
      <c r="CM40" s="8">
        <v>39220739</v>
      </c>
      <c r="CN40" s="1">
        <v>39220739</v>
      </c>
      <c r="CO40" s="16">
        <f t="shared" si="1"/>
        <v>0</v>
      </c>
      <c r="CQ40" s="16"/>
    </row>
    <row r="41" spans="1:95" x14ac:dyDescent="0.2">
      <c r="B41" s="5">
        <v>36</v>
      </c>
      <c r="C41" s="8">
        <v>31382</v>
      </c>
      <c r="D41" s="8">
        <v>916</v>
      </c>
      <c r="E41" s="8">
        <v>1958</v>
      </c>
      <c r="F41" s="8">
        <v>16500</v>
      </c>
      <c r="G41" s="8">
        <v>165936</v>
      </c>
      <c r="H41" s="8">
        <v>3782</v>
      </c>
      <c r="I41" s="8">
        <v>45248</v>
      </c>
      <c r="J41" s="8">
        <v>8902</v>
      </c>
      <c r="K41" s="8">
        <v>27256</v>
      </c>
      <c r="L41" s="8">
        <v>25321</v>
      </c>
      <c r="M41" s="8">
        <v>2821</v>
      </c>
      <c r="N41" s="8">
        <v>6204</v>
      </c>
      <c r="O41" s="8">
        <v>273</v>
      </c>
      <c r="P41" s="8">
        <v>5040</v>
      </c>
      <c r="Q41" s="8">
        <v>2361</v>
      </c>
      <c r="R41" s="8">
        <v>3658.2446309889506</v>
      </c>
      <c r="S41" s="8">
        <v>21761.755369011051</v>
      </c>
      <c r="T41" s="8">
        <v>50071</v>
      </c>
      <c r="U41" s="8">
        <v>7179</v>
      </c>
      <c r="V41" s="8">
        <v>169</v>
      </c>
      <c r="W41" s="8">
        <v>0</v>
      </c>
      <c r="X41" s="8">
        <v>93841</v>
      </c>
      <c r="Y41" s="8">
        <v>13415</v>
      </c>
      <c r="Z41" s="8">
        <v>12082</v>
      </c>
      <c r="AA41" s="8">
        <v>147093</v>
      </c>
      <c r="AB41" s="8">
        <v>7613</v>
      </c>
      <c r="AC41" s="8">
        <v>30390</v>
      </c>
      <c r="AD41" s="8">
        <v>52129</v>
      </c>
      <c r="AE41" s="8">
        <v>0</v>
      </c>
      <c r="AF41" s="8">
        <v>111233</v>
      </c>
      <c r="AG41" s="8">
        <v>9989</v>
      </c>
      <c r="AH41" s="8">
        <v>27039</v>
      </c>
      <c r="AI41" s="8">
        <v>6424</v>
      </c>
      <c r="AJ41" s="8">
        <v>394</v>
      </c>
      <c r="AK41" s="8">
        <v>200</v>
      </c>
      <c r="AL41" s="8">
        <v>365551</v>
      </c>
      <c r="AM41" s="8">
        <v>49084591</v>
      </c>
      <c r="AN41" s="8">
        <v>605082</v>
      </c>
      <c r="AO41" s="8">
        <v>108249</v>
      </c>
      <c r="AP41" s="8">
        <v>11480</v>
      </c>
      <c r="AQ41" s="8">
        <v>152753</v>
      </c>
      <c r="AR41" s="8">
        <v>158</v>
      </c>
      <c r="AS41" s="8">
        <v>334033.41289786436</v>
      </c>
      <c r="AT41" s="8">
        <v>493000.5871021357</v>
      </c>
      <c r="AU41" s="8">
        <v>29056</v>
      </c>
      <c r="AV41" s="8">
        <v>0</v>
      </c>
      <c r="AW41" s="8">
        <v>227</v>
      </c>
      <c r="AX41" s="8">
        <v>425</v>
      </c>
      <c r="AY41" s="8">
        <v>500674</v>
      </c>
      <c r="AZ41" s="8">
        <v>756801</v>
      </c>
      <c r="BA41" s="8">
        <v>468986</v>
      </c>
      <c r="BB41" s="8">
        <v>543820</v>
      </c>
      <c r="BC41" s="8">
        <v>14697</v>
      </c>
      <c r="BD41" s="8">
        <v>473361</v>
      </c>
      <c r="BE41" s="8">
        <v>8153372</v>
      </c>
      <c r="BF41" s="8">
        <v>1957722</v>
      </c>
      <c r="BG41" s="8">
        <v>27674</v>
      </c>
      <c r="BH41" s="8">
        <v>401557</v>
      </c>
      <c r="BI41" s="8">
        <v>131257</v>
      </c>
      <c r="BJ41" s="8">
        <v>33192</v>
      </c>
      <c r="BK41" s="8">
        <v>139399</v>
      </c>
      <c r="BL41" s="8">
        <v>177171</v>
      </c>
      <c r="BM41" s="8">
        <v>56850</v>
      </c>
      <c r="BN41" s="8">
        <v>638105</v>
      </c>
      <c r="BO41" s="8">
        <v>1321581</v>
      </c>
      <c r="BP41" s="8">
        <v>1662179</v>
      </c>
      <c r="BQ41" s="8">
        <v>1930713</v>
      </c>
      <c r="BR41" s="8">
        <v>6692</v>
      </c>
      <c r="BS41" s="8">
        <v>71518990</v>
      </c>
      <c r="BT41" s="8">
        <v>87019811</v>
      </c>
      <c r="BU41" s="8">
        <v>0</v>
      </c>
      <c r="BV41" s="8">
        <v>165503</v>
      </c>
      <c r="BW41" s="8">
        <v>12302335</v>
      </c>
      <c r="BX41" s="8">
        <v>85865660</v>
      </c>
      <c r="BY41" s="8">
        <v>0</v>
      </c>
      <c r="BZ41" s="8">
        <v>185353309</v>
      </c>
      <c r="CA41" s="8">
        <v>256872299</v>
      </c>
      <c r="CB41" s="8">
        <v>0</v>
      </c>
      <c r="CC41" s="8">
        <v>0</v>
      </c>
      <c r="CD41" s="8">
        <v>0</v>
      </c>
      <c r="CE41" s="8">
        <v>0</v>
      </c>
      <c r="CF41" s="8">
        <v>0</v>
      </c>
      <c r="CG41" s="8">
        <v>0</v>
      </c>
      <c r="CH41" s="8">
        <v>0</v>
      </c>
      <c r="CI41" s="8">
        <v>0</v>
      </c>
      <c r="CJ41" s="8">
        <v>0</v>
      </c>
      <c r="CK41" s="8">
        <v>0</v>
      </c>
      <c r="CL41" s="8">
        <v>256872299</v>
      </c>
      <c r="CM41" s="8">
        <v>256872299</v>
      </c>
      <c r="CN41" s="1">
        <v>256872299</v>
      </c>
      <c r="CO41" s="16">
        <f t="shared" si="1"/>
        <v>0</v>
      </c>
      <c r="CQ41" s="16"/>
    </row>
    <row r="42" spans="1:95" x14ac:dyDescent="0.2">
      <c r="B42" s="5">
        <v>37</v>
      </c>
      <c r="C42" s="8">
        <v>0</v>
      </c>
      <c r="D42" s="8">
        <v>0</v>
      </c>
      <c r="E42" s="8">
        <v>2421</v>
      </c>
      <c r="F42" s="8">
        <v>688</v>
      </c>
      <c r="G42" s="8">
        <v>57134</v>
      </c>
      <c r="H42" s="8">
        <v>795</v>
      </c>
      <c r="I42" s="8">
        <v>769</v>
      </c>
      <c r="J42" s="8">
        <v>0</v>
      </c>
      <c r="K42" s="8">
        <v>3201</v>
      </c>
      <c r="L42" s="8">
        <v>0</v>
      </c>
      <c r="M42" s="8">
        <v>14305</v>
      </c>
      <c r="N42" s="8">
        <v>1090</v>
      </c>
      <c r="O42" s="8">
        <v>3707</v>
      </c>
      <c r="P42" s="8">
        <v>1677</v>
      </c>
      <c r="Q42" s="8">
        <v>1205</v>
      </c>
      <c r="R42" s="8">
        <v>15260.45699189092</v>
      </c>
      <c r="S42" s="8">
        <v>11639.543008109078</v>
      </c>
      <c r="T42" s="8">
        <v>6897</v>
      </c>
      <c r="U42" s="8">
        <v>287</v>
      </c>
      <c r="V42" s="8">
        <v>0</v>
      </c>
      <c r="W42" s="8">
        <v>14086</v>
      </c>
      <c r="X42" s="8">
        <v>0</v>
      </c>
      <c r="Y42" s="8">
        <v>0</v>
      </c>
      <c r="Z42" s="8">
        <v>151847</v>
      </c>
      <c r="AA42" s="8">
        <v>0</v>
      </c>
      <c r="AB42" s="8">
        <v>0</v>
      </c>
      <c r="AC42" s="8">
        <v>85942</v>
      </c>
      <c r="AD42" s="8">
        <v>45908</v>
      </c>
      <c r="AE42" s="8">
        <v>4734</v>
      </c>
      <c r="AF42" s="8">
        <v>8287</v>
      </c>
      <c r="AG42" s="8">
        <v>14401</v>
      </c>
      <c r="AH42" s="8">
        <v>26108</v>
      </c>
      <c r="AI42" s="8">
        <v>53287</v>
      </c>
      <c r="AJ42" s="8">
        <v>38252</v>
      </c>
      <c r="AK42" s="8">
        <v>20804</v>
      </c>
      <c r="AL42" s="8">
        <v>13576</v>
      </c>
      <c r="AM42" s="8">
        <v>119340</v>
      </c>
      <c r="AN42" s="8">
        <v>30676854</v>
      </c>
      <c r="AO42" s="8">
        <v>169754</v>
      </c>
      <c r="AP42" s="8">
        <v>11951</v>
      </c>
      <c r="AQ42" s="8">
        <v>126567</v>
      </c>
      <c r="AR42" s="8">
        <v>1297</v>
      </c>
      <c r="AS42" s="8">
        <v>45639.678177629663</v>
      </c>
      <c r="AT42" s="8">
        <v>54606.32182237033</v>
      </c>
      <c r="AU42" s="8">
        <v>60567</v>
      </c>
      <c r="AV42" s="8">
        <v>0</v>
      </c>
      <c r="AW42" s="8">
        <v>0</v>
      </c>
      <c r="AX42" s="8">
        <v>0</v>
      </c>
      <c r="AY42" s="8">
        <v>3065719</v>
      </c>
      <c r="AZ42" s="8">
        <v>722112</v>
      </c>
      <c r="BA42" s="8">
        <v>382234</v>
      </c>
      <c r="BB42" s="8">
        <v>1221830</v>
      </c>
      <c r="BC42" s="8">
        <v>0</v>
      </c>
      <c r="BD42" s="8">
        <v>57157097</v>
      </c>
      <c r="BE42" s="8">
        <v>4141897</v>
      </c>
      <c r="BF42" s="8">
        <v>15370</v>
      </c>
      <c r="BG42" s="8">
        <v>0</v>
      </c>
      <c r="BH42" s="8">
        <v>17447</v>
      </c>
      <c r="BI42" s="8">
        <v>0</v>
      </c>
      <c r="BJ42" s="8">
        <v>3110</v>
      </c>
      <c r="BK42" s="8">
        <v>24522</v>
      </c>
      <c r="BL42" s="8">
        <v>7531</v>
      </c>
      <c r="BM42" s="8">
        <v>3718</v>
      </c>
      <c r="BN42" s="8">
        <v>13117</v>
      </c>
      <c r="BO42" s="8">
        <v>81514</v>
      </c>
      <c r="BP42" s="8">
        <v>229984</v>
      </c>
      <c r="BQ42" s="8">
        <v>127001</v>
      </c>
      <c r="BR42" s="8">
        <v>5121</v>
      </c>
      <c r="BS42" s="8">
        <v>99084208</v>
      </c>
      <c r="BT42" s="8">
        <v>33484798</v>
      </c>
      <c r="BU42" s="8">
        <v>0</v>
      </c>
      <c r="BV42" s="8">
        <v>139209</v>
      </c>
      <c r="BW42" s="8">
        <v>4143839</v>
      </c>
      <c r="BX42" s="8">
        <v>37928606</v>
      </c>
      <c r="BY42" s="8">
        <v>0</v>
      </c>
      <c r="BZ42" s="8">
        <v>75696452</v>
      </c>
      <c r="CA42" s="8">
        <v>174780660</v>
      </c>
      <c r="CB42" s="8">
        <v>0</v>
      </c>
      <c r="CC42" s="8">
        <v>0</v>
      </c>
      <c r="CD42" s="8">
        <v>0</v>
      </c>
      <c r="CE42" s="8">
        <v>0</v>
      </c>
      <c r="CF42" s="8">
        <v>0</v>
      </c>
      <c r="CG42" s="8">
        <v>0</v>
      </c>
      <c r="CH42" s="8">
        <v>0</v>
      </c>
      <c r="CI42" s="8">
        <v>0</v>
      </c>
      <c r="CJ42" s="8">
        <v>0</v>
      </c>
      <c r="CK42" s="8">
        <v>0</v>
      </c>
      <c r="CL42" s="8">
        <v>174780660</v>
      </c>
      <c r="CM42" s="8">
        <v>174780660</v>
      </c>
      <c r="CN42" s="1">
        <v>174780660</v>
      </c>
      <c r="CO42" s="16">
        <f t="shared" si="1"/>
        <v>0</v>
      </c>
      <c r="CQ42" s="16"/>
    </row>
    <row r="43" spans="1:95" x14ac:dyDescent="0.2">
      <c r="B43" s="5">
        <v>38</v>
      </c>
      <c r="C43" s="8">
        <v>0</v>
      </c>
      <c r="D43" s="8">
        <v>0</v>
      </c>
      <c r="E43" s="8">
        <v>0</v>
      </c>
      <c r="F43" s="8">
        <v>2640</v>
      </c>
      <c r="G43" s="8">
        <v>29364</v>
      </c>
      <c r="H43" s="8">
        <v>368</v>
      </c>
      <c r="I43" s="8">
        <v>7874</v>
      </c>
      <c r="J43" s="8">
        <v>2317</v>
      </c>
      <c r="K43" s="8">
        <v>5702</v>
      </c>
      <c r="L43" s="8">
        <v>64814</v>
      </c>
      <c r="M43" s="8">
        <v>1751</v>
      </c>
      <c r="N43" s="8">
        <v>1994</v>
      </c>
      <c r="O43" s="8">
        <v>19</v>
      </c>
      <c r="P43" s="8">
        <v>485</v>
      </c>
      <c r="Q43" s="8">
        <v>1611</v>
      </c>
      <c r="R43" s="8">
        <v>943.38453720598852</v>
      </c>
      <c r="S43" s="8">
        <v>330.61546279401165</v>
      </c>
      <c r="T43" s="8">
        <v>11875</v>
      </c>
      <c r="U43" s="8">
        <v>9617</v>
      </c>
      <c r="V43" s="8">
        <v>547</v>
      </c>
      <c r="W43" s="8">
        <v>23336</v>
      </c>
      <c r="X43" s="8">
        <v>92877</v>
      </c>
      <c r="Y43" s="8">
        <v>55139</v>
      </c>
      <c r="Z43" s="8">
        <v>39163</v>
      </c>
      <c r="AA43" s="8">
        <v>117150</v>
      </c>
      <c r="AB43" s="8">
        <v>53247</v>
      </c>
      <c r="AC43" s="8">
        <v>48557</v>
      </c>
      <c r="AD43" s="8">
        <v>110226</v>
      </c>
      <c r="AE43" s="8">
        <v>519</v>
      </c>
      <c r="AF43" s="8">
        <v>7208</v>
      </c>
      <c r="AG43" s="8">
        <v>86010</v>
      </c>
      <c r="AH43" s="8">
        <v>3728</v>
      </c>
      <c r="AI43" s="8">
        <v>292388</v>
      </c>
      <c r="AJ43" s="8">
        <v>199614</v>
      </c>
      <c r="AK43" s="8">
        <v>2945914</v>
      </c>
      <c r="AL43" s="8">
        <v>84329</v>
      </c>
      <c r="AM43" s="8">
        <v>818030</v>
      </c>
      <c r="AN43" s="8">
        <v>268494</v>
      </c>
      <c r="AO43" s="8">
        <v>30340652</v>
      </c>
      <c r="AP43" s="8">
        <v>91340</v>
      </c>
      <c r="AQ43" s="8">
        <v>924647</v>
      </c>
      <c r="AR43" s="8">
        <v>1078</v>
      </c>
      <c r="AS43" s="8">
        <v>39740.040347429938</v>
      </c>
      <c r="AT43" s="8">
        <v>573976.95965257008</v>
      </c>
      <c r="AU43" s="8">
        <v>171939</v>
      </c>
      <c r="AV43" s="8">
        <v>102947</v>
      </c>
      <c r="AW43" s="8">
        <v>21721</v>
      </c>
      <c r="AX43" s="8">
        <v>10843</v>
      </c>
      <c r="AY43" s="8">
        <v>239745</v>
      </c>
      <c r="AZ43" s="8">
        <v>1800723</v>
      </c>
      <c r="BA43" s="8">
        <v>154489</v>
      </c>
      <c r="BB43" s="8">
        <v>128388</v>
      </c>
      <c r="BC43" s="8">
        <v>162824</v>
      </c>
      <c r="BD43" s="8">
        <v>2161449</v>
      </c>
      <c r="BE43" s="8">
        <v>21010442</v>
      </c>
      <c r="BF43" s="8">
        <v>56483</v>
      </c>
      <c r="BG43" s="8">
        <v>52892</v>
      </c>
      <c r="BH43" s="8">
        <v>646613</v>
      </c>
      <c r="BI43" s="8">
        <v>78571</v>
      </c>
      <c r="BJ43" s="8">
        <v>186435</v>
      </c>
      <c r="BK43" s="8">
        <v>139797</v>
      </c>
      <c r="BL43" s="8">
        <v>1378698</v>
      </c>
      <c r="BM43" s="8">
        <v>2510303</v>
      </c>
      <c r="BN43" s="8">
        <v>1750119</v>
      </c>
      <c r="BO43" s="8">
        <v>5527490</v>
      </c>
      <c r="BP43" s="8">
        <v>14920237</v>
      </c>
      <c r="BQ43" s="8">
        <v>220048</v>
      </c>
      <c r="BR43" s="8">
        <v>4691</v>
      </c>
      <c r="BS43" s="8">
        <v>90797502</v>
      </c>
      <c r="BT43" s="8">
        <v>15269904</v>
      </c>
      <c r="BU43" s="8">
        <v>0</v>
      </c>
      <c r="BV43" s="8">
        <v>0</v>
      </c>
      <c r="BW43" s="8">
        <v>140285</v>
      </c>
      <c r="BX43" s="8">
        <v>40580766</v>
      </c>
      <c r="BY43" s="8">
        <v>0</v>
      </c>
      <c r="BZ43" s="8">
        <v>55990955</v>
      </c>
      <c r="CA43" s="8">
        <v>146788457</v>
      </c>
      <c r="CB43" s="8">
        <v>0</v>
      </c>
      <c r="CC43" s="8">
        <v>0</v>
      </c>
      <c r="CD43" s="8">
        <v>0</v>
      </c>
      <c r="CE43" s="8">
        <v>0</v>
      </c>
      <c r="CF43" s="8">
        <v>0</v>
      </c>
      <c r="CG43" s="8">
        <v>0</v>
      </c>
      <c r="CH43" s="8">
        <v>0</v>
      </c>
      <c r="CI43" s="8">
        <v>0</v>
      </c>
      <c r="CJ43" s="8">
        <v>0</v>
      </c>
      <c r="CK43" s="8">
        <v>0</v>
      </c>
      <c r="CL43" s="8">
        <v>146788457</v>
      </c>
      <c r="CM43" s="8">
        <v>146788457</v>
      </c>
      <c r="CN43" s="1">
        <v>146788457</v>
      </c>
      <c r="CO43" s="16">
        <f t="shared" si="1"/>
        <v>0</v>
      </c>
      <c r="CQ43" s="16"/>
    </row>
    <row r="44" spans="1:95" x14ac:dyDescent="0.2">
      <c r="B44" s="5">
        <v>39</v>
      </c>
      <c r="C44" s="8">
        <v>10217445</v>
      </c>
      <c r="D44" s="8">
        <v>538546</v>
      </c>
      <c r="E44" s="8">
        <v>4478757</v>
      </c>
      <c r="F44" s="8">
        <v>687794</v>
      </c>
      <c r="G44" s="8">
        <v>4991190</v>
      </c>
      <c r="H44" s="8">
        <v>175530</v>
      </c>
      <c r="I44" s="8">
        <v>3454063</v>
      </c>
      <c r="J44" s="8">
        <v>975867</v>
      </c>
      <c r="K44" s="8">
        <v>1969360</v>
      </c>
      <c r="L44" s="8">
        <v>5792603</v>
      </c>
      <c r="M44" s="8">
        <v>1262723</v>
      </c>
      <c r="N44" s="8">
        <v>1816129</v>
      </c>
      <c r="O44" s="8">
        <v>79713</v>
      </c>
      <c r="P44" s="8">
        <v>340882</v>
      </c>
      <c r="Q44" s="8">
        <v>57145</v>
      </c>
      <c r="R44" s="8">
        <v>1070338.7075121615</v>
      </c>
      <c r="S44" s="8">
        <v>2285594.2924878383</v>
      </c>
      <c r="T44" s="8">
        <v>450306</v>
      </c>
      <c r="U44" s="8">
        <v>0</v>
      </c>
      <c r="V44" s="8">
        <v>0</v>
      </c>
      <c r="W44" s="8">
        <v>0</v>
      </c>
      <c r="X44" s="8">
        <v>26600</v>
      </c>
      <c r="Y44" s="8">
        <v>0</v>
      </c>
      <c r="Z44" s="8">
        <v>225712</v>
      </c>
      <c r="AA44" s="8">
        <v>1757</v>
      </c>
      <c r="AB44" s="8">
        <v>0</v>
      </c>
      <c r="AC44" s="8">
        <v>12269</v>
      </c>
      <c r="AD44" s="8">
        <v>0</v>
      </c>
      <c r="AE44" s="8">
        <v>0</v>
      </c>
      <c r="AF44" s="8">
        <v>0</v>
      </c>
      <c r="AG44" s="8">
        <v>1400</v>
      </c>
      <c r="AH44" s="8">
        <v>76295</v>
      </c>
      <c r="AI44" s="8">
        <v>242577</v>
      </c>
      <c r="AJ44" s="8">
        <v>3782</v>
      </c>
      <c r="AK44" s="8">
        <v>2828</v>
      </c>
      <c r="AL44" s="8">
        <v>1274</v>
      </c>
      <c r="AM44" s="8">
        <v>5268</v>
      </c>
      <c r="AN44" s="8">
        <v>97748</v>
      </c>
      <c r="AO44" s="8">
        <v>4865</v>
      </c>
      <c r="AP44" s="8">
        <v>160441</v>
      </c>
      <c r="AQ44" s="8">
        <v>258564</v>
      </c>
      <c r="AR44" s="8">
        <v>277</v>
      </c>
      <c r="AS44" s="8">
        <v>46161.098614328912</v>
      </c>
      <c r="AT44" s="8">
        <v>39617.901385671103</v>
      </c>
      <c r="AU44" s="8">
        <v>21585</v>
      </c>
      <c r="AV44" s="8">
        <v>18055</v>
      </c>
      <c r="AW44" s="8">
        <v>0</v>
      </c>
      <c r="AX44" s="8">
        <v>0</v>
      </c>
      <c r="AY44" s="8">
        <v>44424</v>
      </c>
      <c r="AZ44" s="8">
        <v>154438</v>
      </c>
      <c r="BA44" s="8">
        <v>0</v>
      </c>
      <c r="BB44" s="8">
        <v>4916</v>
      </c>
      <c r="BC44" s="8">
        <v>0</v>
      </c>
      <c r="BD44" s="8">
        <v>0</v>
      </c>
      <c r="BE44" s="8">
        <v>248059</v>
      </c>
      <c r="BF44" s="8">
        <v>11822</v>
      </c>
      <c r="BG44" s="8">
        <v>0</v>
      </c>
      <c r="BH44" s="8">
        <v>33452</v>
      </c>
      <c r="BI44" s="8">
        <v>10873</v>
      </c>
      <c r="BJ44" s="8">
        <v>0</v>
      </c>
      <c r="BK44" s="8">
        <v>1291</v>
      </c>
      <c r="BL44" s="8">
        <v>0</v>
      </c>
      <c r="BM44" s="8">
        <v>1494</v>
      </c>
      <c r="BN44" s="8">
        <v>235578</v>
      </c>
      <c r="BO44" s="8">
        <v>329039</v>
      </c>
      <c r="BP44" s="8">
        <v>200213</v>
      </c>
      <c r="BQ44" s="8">
        <v>250866</v>
      </c>
      <c r="BR44" s="8">
        <v>0</v>
      </c>
      <c r="BS44" s="8">
        <v>43417527</v>
      </c>
      <c r="BT44" s="8">
        <v>771297</v>
      </c>
      <c r="BU44" s="8">
        <v>0</v>
      </c>
      <c r="BV44" s="8">
        <v>0</v>
      </c>
      <c r="BW44" s="8">
        <v>2119005</v>
      </c>
      <c r="BX44" s="8">
        <v>2923360</v>
      </c>
      <c r="BY44" s="8">
        <v>0</v>
      </c>
      <c r="BZ44" s="8">
        <v>5813662</v>
      </c>
      <c r="CA44" s="8">
        <v>49231189</v>
      </c>
      <c r="CB44" s="8">
        <v>0</v>
      </c>
      <c r="CC44" s="8">
        <v>0</v>
      </c>
      <c r="CD44" s="8">
        <v>0</v>
      </c>
      <c r="CE44" s="8">
        <v>0</v>
      </c>
      <c r="CF44" s="8">
        <v>0</v>
      </c>
      <c r="CG44" s="8">
        <v>0</v>
      </c>
      <c r="CH44" s="8">
        <v>0</v>
      </c>
      <c r="CI44" s="8">
        <v>0</v>
      </c>
      <c r="CJ44" s="8">
        <v>0</v>
      </c>
      <c r="CK44" s="8">
        <v>0</v>
      </c>
      <c r="CL44" s="8">
        <v>49231189</v>
      </c>
      <c r="CM44" s="8">
        <v>49231189</v>
      </c>
      <c r="CN44" s="1">
        <v>49231189</v>
      </c>
      <c r="CO44" s="16">
        <f t="shared" si="1"/>
        <v>0</v>
      </c>
      <c r="CQ44" s="16"/>
    </row>
    <row r="45" spans="1:95" x14ac:dyDescent="0.2">
      <c r="B45" s="5">
        <v>40</v>
      </c>
      <c r="C45" s="8">
        <v>0</v>
      </c>
      <c r="D45" s="8">
        <v>0</v>
      </c>
      <c r="E45" s="8">
        <v>0</v>
      </c>
      <c r="F45" s="8">
        <v>0</v>
      </c>
      <c r="G45" s="8">
        <v>509</v>
      </c>
      <c r="H45" s="8">
        <v>55</v>
      </c>
      <c r="I45" s="8">
        <v>1574653</v>
      </c>
      <c r="J45" s="8">
        <v>1332</v>
      </c>
      <c r="K45" s="8">
        <v>2314</v>
      </c>
      <c r="L45" s="8">
        <v>803001</v>
      </c>
      <c r="M45" s="8">
        <v>10370</v>
      </c>
      <c r="N45" s="8">
        <v>121763</v>
      </c>
      <c r="O45" s="8">
        <v>328</v>
      </c>
      <c r="P45" s="8">
        <v>238</v>
      </c>
      <c r="Q45" s="8">
        <v>295</v>
      </c>
      <c r="R45" s="8">
        <v>1651.5849178899591</v>
      </c>
      <c r="S45" s="8">
        <v>2607.4150821100407</v>
      </c>
      <c r="T45" s="8">
        <v>98471</v>
      </c>
      <c r="U45" s="8">
        <v>471365</v>
      </c>
      <c r="V45" s="8">
        <v>39715</v>
      </c>
      <c r="W45" s="8">
        <v>1694657</v>
      </c>
      <c r="X45" s="8">
        <v>65240</v>
      </c>
      <c r="Y45" s="8">
        <v>25660</v>
      </c>
      <c r="Z45" s="8">
        <v>843370</v>
      </c>
      <c r="AA45" s="8">
        <v>4470131</v>
      </c>
      <c r="AB45" s="8">
        <v>10795</v>
      </c>
      <c r="AC45" s="8">
        <v>2351309</v>
      </c>
      <c r="AD45" s="8">
        <v>487716</v>
      </c>
      <c r="AE45" s="8">
        <v>359912</v>
      </c>
      <c r="AF45" s="8">
        <v>29232</v>
      </c>
      <c r="AG45" s="8">
        <v>106431</v>
      </c>
      <c r="AH45" s="8">
        <v>114364</v>
      </c>
      <c r="AI45" s="8">
        <v>945023</v>
      </c>
      <c r="AJ45" s="8">
        <v>345901</v>
      </c>
      <c r="AK45" s="8">
        <v>1188252</v>
      </c>
      <c r="AL45" s="8">
        <v>3622274</v>
      </c>
      <c r="AM45" s="8">
        <v>11314917</v>
      </c>
      <c r="AN45" s="8">
        <v>6511178</v>
      </c>
      <c r="AO45" s="8">
        <v>10452728</v>
      </c>
      <c r="AP45" s="8">
        <v>1506709</v>
      </c>
      <c r="AQ45" s="8">
        <v>24230398</v>
      </c>
      <c r="AR45" s="8">
        <v>168741</v>
      </c>
      <c r="AS45" s="8">
        <v>8665748.1509405747</v>
      </c>
      <c r="AT45" s="8">
        <v>28007133.849059425</v>
      </c>
      <c r="AU45" s="8">
        <v>2036633</v>
      </c>
      <c r="AV45" s="8">
        <v>47368</v>
      </c>
      <c r="AW45" s="8">
        <v>1329505</v>
      </c>
      <c r="AX45" s="8">
        <v>65538</v>
      </c>
      <c r="AY45" s="8">
        <v>15668813</v>
      </c>
      <c r="AZ45" s="8">
        <v>19362241</v>
      </c>
      <c r="BA45" s="8">
        <v>1240010</v>
      </c>
      <c r="BB45" s="8">
        <v>1128198</v>
      </c>
      <c r="BC45" s="8">
        <v>1670239</v>
      </c>
      <c r="BD45" s="8">
        <v>10149562</v>
      </c>
      <c r="BE45" s="8">
        <v>4033357</v>
      </c>
      <c r="BF45" s="8">
        <v>868100</v>
      </c>
      <c r="BG45" s="8">
        <v>39719</v>
      </c>
      <c r="BH45" s="8">
        <v>699893</v>
      </c>
      <c r="BI45" s="8">
        <v>233788</v>
      </c>
      <c r="BJ45" s="8">
        <v>39271</v>
      </c>
      <c r="BK45" s="8">
        <v>69896</v>
      </c>
      <c r="BL45" s="8">
        <v>31410</v>
      </c>
      <c r="BM45" s="8">
        <v>339148</v>
      </c>
      <c r="BN45" s="8">
        <v>1664118</v>
      </c>
      <c r="BO45" s="8">
        <v>2089181</v>
      </c>
      <c r="BP45" s="8">
        <v>16845243</v>
      </c>
      <c r="BQ45" s="8">
        <v>1589009</v>
      </c>
      <c r="BR45" s="8">
        <v>9743</v>
      </c>
      <c r="BS45" s="8">
        <v>191896471</v>
      </c>
      <c r="BT45" s="8">
        <v>63251121</v>
      </c>
      <c r="BU45" s="8">
        <v>0</v>
      </c>
      <c r="BV45" s="8">
        <v>0</v>
      </c>
      <c r="BW45" s="8">
        <v>-26808915</v>
      </c>
      <c r="BX45" s="8">
        <v>56649753</v>
      </c>
      <c r="BY45" s="8">
        <v>0</v>
      </c>
      <c r="BZ45" s="8">
        <v>93091959</v>
      </c>
      <c r="CA45" s="8">
        <v>284988430</v>
      </c>
      <c r="CB45" s="8">
        <v>0</v>
      </c>
      <c r="CC45" s="8">
        <v>0</v>
      </c>
      <c r="CD45" s="8">
        <v>0</v>
      </c>
      <c r="CE45" s="8">
        <v>0</v>
      </c>
      <c r="CF45" s="8">
        <v>0</v>
      </c>
      <c r="CG45" s="8">
        <v>0</v>
      </c>
      <c r="CH45" s="8">
        <v>0</v>
      </c>
      <c r="CI45" s="8">
        <v>0</v>
      </c>
      <c r="CJ45" s="8">
        <v>0</v>
      </c>
      <c r="CK45" s="8">
        <v>0</v>
      </c>
      <c r="CL45" s="8">
        <v>284988430</v>
      </c>
      <c r="CM45" s="8">
        <v>284988430</v>
      </c>
      <c r="CN45" s="1">
        <v>284988430</v>
      </c>
      <c r="CO45" s="16">
        <f t="shared" si="1"/>
        <v>0</v>
      </c>
      <c r="CQ45" s="16"/>
    </row>
    <row r="46" spans="1:95" x14ac:dyDescent="0.2">
      <c r="B46" s="5">
        <v>41</v>
      </c>
      <c r="C46" s="8">
        <v>11041</v>
      </c>
      <c r="D46" s="8">
        <v>208</v>
      </c>
      <c r="E46" s="8">
        <v>1746</v>
      </c>
      <c r="F46" s="8">
        <v>2620</v>
      </c>
      <c r="G46" s="8">
        <v>30986</v>
      </c>
      <c r="H46" s="8">
        <v>609</v>
      </c>
      <c r="I46" s="8">
        <v>238349</v>
      </c>
      <c r="J46" s="8">
        <v>91998</v>
      </c>
      <c r="K46" s="8">
        <v>48956</v>
      </c>
      <c r="L46" s="8">
        <v>530568</v>
      </c>
      <c r="M46" s="8">
        <v>15893</v>
      </c>
      <c r="N46" s="8">
        <v>15558</v>
      </c>
      <c r="O46" s="8">
        <v>1691</v>
      </c>
      <c r="P46" s="8">
        <v>1002</v>
      </c>
      <c r="Q46" s="8">
        <v>2614</v>
      </c>
      <c r="R46" s="8">
        <v>12833.747124763138</v>
      </c>
      <c r="S46" s="8">
        <v>10859.252875236863</v>
      </c>
      <c r="T46" s="8">
        <v>731204</v>
      </c>
      <c r="U46" s="8">
        <v>81341</v>
      </c>
      <c r="V46" s="8">
        <v>52870</v>
      </c>
      <c r="W46" s="8">
        <v>88647</v>
      </c>
      <c r="X46" s="8">
        <v>492729</v>
      </c>
      <c r="Y46" s="8">
        <v>79624</v>
      </c>
      <c r="Z46" s="8">
        <v>5390807</v>
      </c>
      <c r="AA46" s="8">
        <v>1763581</v>
      </c>
      <c r="AB46" s="8">
        <v>55695</v>
      </c>
      <c r="AC46" s="8">
        <v>3474072</v>
      </c>
      <c r="AD46" s="8">
        <v>468474</v>
      </c>
      <c r="AE46" s="8">
        <v>343852</v>
      </c>
      <c r="AF46" s="8">
        <v>327280</v>
      </c>
      <c r="AG46" s="8">
        <v>270286</v>
      </c>
      <c r="AH46" s="8">
        <v>722225</v>
      </c>
      <c r="AI46" s="8">
        <v>1316679</v>
      </c>
      <c r="AJ46" s="8">
        <v>152435</v>
      </c>
      <c r="AK46" s="8">
        <v>2327892</v>
      </c>
      <c r="AL46" s="8">
        <v>585582</v>
      </c>
      <c r="AM46" s="8">
        <v>2794495</v>
      </c>
      <c r="AN46" s="8">
        <v>1600413</v>
      </c>
      <c r="AO46" s="8">
        <v>3189274</v>
      </c>
      <c r="AP46" s="8">
        <v>292443</v>
      </c>
      <c r="AQ46" s="8">
        <v>2664578</v>
      </c>
      <c r="AR46" s="8">
        <v>6265193</v>
      </c>
      <c r="AS46" s="8">
        <v>4318125.07831957</v>
      </c>
      <c r="AT46" s="8">
        <v>1497411.9216804295</v>
      </c>
      <c r="AU46" s="8">
        <v>4353285</v>
      </c>
      <c r="AV46" s="8">
        <v>1150233</v>
      </c>
      <c r="AW46" s="8">
        <v>3159285</v>
      </c>
      <c r="AX46" s="8">
        <v>671660</v>
      </c>
      <c r="AY46" s="8">
        <v>6400535</v>
      </c>
      <c r="AZ46" s="8">
        <v>3177647</v>
      </c>
      <c r="BA46" s="8">
        <v>1263645</v>
      </c>
      <c r="BB46" s="8">
        <v>386682</v>
      </c>
      <c r="BC46" s="8">
        <v>22284130</v>
      </c>
      <c r="BD46" s="8">
        <v>51163219</v>
      </c>
      <c r="BE46" s="8">
        <v>31651221</v>
      </c>
      <c r="BF46" s="8">
        <v>442573</v>
      </c>
      <c r="BG46" s="8">
        <v>1030847</v>
      </c>
      <c r="BH46" s="8">
        <v>46415586</v>
      </c>
      <c r="BI46" s="8">
        <v>13147960</v>
      </c>
      <c r="BJ46" s="8">
        <v>6643194</v>
      </c>
      <c r="BK46" s="8">
        <v>268001</v>
      </c>
      <c r="BL46" s="8">
        <v>539778</v>
      </c>
      <c r="BM46" s="8">
        <v>682434</v>
      </c>
      <c r="BN46" s="8">
        <v>1055508</v>
      </c>
      <c r="BO46" s="8">
        <v>2969691</v>
      </c>
      <c r="BP46" s="8">
        <v>1836736</v>
      </c>
      <c r="BQ46" s="8">
        <v>245379</v>
      </c>
      <c r="BR46" s="8">
        <v>51092</v>
      </c>
      <c r="BS46" s="8">
        <v>243355061</v>
      </c>
      <c r="BT46" s="8">
        <v>28771720</v>
      </c>
      <c r="BU46" s="8">
        <v>0</v>
      </c>
      <c r="BV46" s="8">
        <v>0</v>
      </c>
      <c r="BW46" s="8">
        <v>-37644292</v>
      </c>
      <c r="BX46" s="8">
        <v>173620864</v>
      </c>
      <c r="BY46" s="8">
        <v>0</v>
      </c>
      <c r="BZ46" s="8">
        <v>164748292</v>
      </c>
      <c r="CA46" s="8">
        <v>408103353</v>
      </c>
      <c r="CB46" s="8">
        <v>0</v>
      </c>
      <c r="CC46" s="8">
        <v>0</v>
      </c>
      <c r="CD46" s="8">
        <v>0</v>
      </c>
      <c r="CE46" s="8">
        <v>0</v>
      </c>
      <c r="CF46" s="8">
        <v>0</v>
      </c>
      <c r="CG46" s="8">
        <v>0</v>
      </c>
      <c r="CH46" s="8">
        <v>0</v>
      </c>
      <c r="CI46" s="8">
        <v>0</v>
      </c>
      <c r="CJ46" s="8">
        <v>0</v>
      </c>
      <c r="CK46" s="8">
        <v>0</v>
      </c>
      <c r="CL46" s="8">
        <v>408103353</v>
      </c>
      <c r="CM46" s="8">
        <v>408103353</v>
      </c>
      <c r="CN46" s="1">
        <v>408103353</v>
      </c>
      <c r="CO46" s="16">
        <f t="shared" si="1"/>
        <v>0</v>
      </c>
      <c r="CQ46" s="16"/>
    </row>
    <row r="47" spans="1:95" x14ac:dyDescent="0.2">
      <c r="A47" s="1" t="s">
        <v>6</v>
      </c>
      <c r="B47" s="5" t="s">
        <v>7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21.615901861458401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1521.9129183705761</v>
      </c>
      <c r="U47" s="8">
        <v>271.29494289326868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184.65422532921542</v>
      </c>
      <c r="AM47" s="8">
        <v>743512.30882730137</v>
      </c>
      <c r="AN47" s="8">
        <v>116841.47543836302</v>
      </c>
      <c r="AO47" s="8">
        <v>56573.287326634476</v>
      </c>
      <c r="AP47" s="8">
        <v>700.74671899755594</v>
      </c>
      <c r="AQ47" s="8">
        <v>6829.3739012360957</v>
      </c>
      <c r="AR47" s="8">
        <v>0</v>
      </c>
      <c r="AS47" s="8">
        <v>11236711.255975107</v>
      </c>
      <c r="AT47" s="8">
        <v>459288.24662876967</v>
      </c>
      <c r="AU47" s="8">
        <v>2982.1917578485159</v>
      </c>
      <c r="AV47" s="8">
        <v>0</v>
      </c>
      <c r="AW47" s="8">
        <v>9181.161255864723</v>
      </c>
      <c r="AX47" s="8">
        <v>21.254234914151816</v>
      </c>
      <c r="AY47" s="8">
        <v>58564.31116736585</v>
      </c>
      <c r="AZ47" s="8">
        <v>2415911.814889167</v>
      </c>
      <c r="BA47" s="8">
        <v>1132870.5436270081</v>
      </c>
      <c r="BB47" s="8">
        <v>365847.84753964713</v>
      </c>
      <c r="BC47" s="8">
        <v>263.4333013502316</v>
      </c>
      <c r="BD47" s="8">
        <v>6558834.1320380718</v>
      </c>
      <c r="BE47" s="8">
        <v>2148869.2325492026</v>
      </c>
      <c r="BF47" s="8">
        <v>1367.3765475611026</v>
      </c>
      <c r="BG47" s="8">
        <v>3034</v>
      </c>
      <c r="BH47" s="8">
        <v>2818165.2648330485</v>
      </c>
      <c r="BI47" s="8">
        <v>8866.4036568826941</v>
      </c>
      <c r="BJ47" s="8">
        <v>1452647.9943430931</v>
      </c>
      <c r="BK47" s="8">
        <v>285354.662551202</v>
      </c>
      <c r="BL47" s="8">
        <v>16020.973033833257</v>
      </c>
      <c r="BM47" s="8">
        <v>10348.097310748719</v>
      </c>
      <c r="BN47" s="8">
        <v>261914.04656270344</v>
      </c>
      <c r="BO47" s="8">
        <v>3220.5533007443755</v>
      </c>
      <c r="BP47" s="8">
        <v>172814.77607514363</v>
      </c>
      <c r="BQ47" s="8">
        <v>20762644.426036976</v>
      </c>
      <c r="BR47" s="8">
        <v>479.76353668834952</v>
      </c>
      <c r="BS47" s="8">
        <v>55120522.842360146</v>
      </c>
      <c r="BT47" s="8">
        <v>7656224.6657830244</v>
      </c>
      <c r="BU47" s="8">
        <v>0</v>
      </c>
      <c r="BV47" s="8">
        <v>0</v>
      </c>
      <c r="BW47" s="8">
        <v>294996.34951787151</v>
      </c>
      <c r="BX47" s="8">
        <v>57538845.726956122</v>
      </c>
      <c r="BY47" s="8">
        <v>0</v>
      </c>
      <c r="BZ47" s="8">
        <v>64817945.012830488</v>
      </c>
      <c r="CA47" s="8">
        <v>119914354.53625207</v>
      </c>
      <c r="CB47" s="8">
        <v>0</v>
      </c>
      <c r="CC47" s="8">
        <v>0</v>
      </c>
      <c r="CD47" s="8">
        <v>0</v>
      </c>
      <c r="CE47" s="8">
        <v>0</v>
      </c>
      <c r="CF47" s="8">
        <v>0</v>
      </c>
      <c r="CG47" s="8">
        <v>0</v>
      </c>
      <c r="CH47" s="8">
        <v>0</v>
      </c>
      <c r="CI47" s="8">
        <v>0</v>
      </c>
      <c r="CJ47" s="8">
        <v>0</v>
      </c>
      <c r="CK47" s="8">
        <v>0</v>
      </c>
      <c r="CL47" s="8">
        <v>119914353.7725977</v>
      </c>
      <c r="CM47" s="8">
        <v>119914353.7725977</v>
      </c>
      <c r="CN47" s="1">
        <v>119914353.98696612</v>
      </c>
      <c r="CO47" s="16">
        <f t="shared" si="1"/>
        <v>-0.21436841785907745</v>
      </c>
      <c r="CQ47" s="16"/>
    </row>
    <row r="48" spans="1:95" x14ac:dyDescent="0.2">
      <c r="B48" s="5" t="s">
        <v>8</v>
      </c>
      <c r="C48" s="8">
        <v>679</v>
      </c>
      <c r="D48" s="8">
        <v>0</v>
      </c>
      <c r="E48" s="8">
        <v>0</v>
      </c>
      <c r="F48" s="8">
        <v>0</v>
      </c>
      <c r="G48" s="8">
        <v>6131</v>
      </c>
      <c r="H48" s="8">
        <v>265</v>
      </c>
      <c r="I48" s="8">
        <v>3089.3840981385415</v>
      </c>
      <c r="J48" s="8">
        <v>276</v>
      </c>
      <c r="K48" s="8">
        <v>17878</v>
      </c>
      <c r="L48" s="8">
        <v>11509</v>
      </c>
      <c r="M48" s="8">
        <v>3356</v>
      </c>
      <c r="N48" s="8">
        <v>583</v>
      </c>
      <c r="O48" s="8">
        <v>25</v>
      </c>
      <c r="P48" s="8">
        <v>386</v>
      </c>
      <c r="Q48" s="8">
        <v>823</v>
      </c>
      <c r="R48" s="8">
        <v>732.50534698035199</v>
      </c>
      <c r="S48" s="8">
        <v>1768.4946530196478</v>
      </c>
      <c r="T48" s="8">
        <v>56523.087081629426</v>
      </c>
      <c r="U48" s="8">
        <v>50200.70505710673</v>
      </c>
      <c r="V48" s="8">
        <v>5862</v>
      </c>
      <c r="W48" s="8">
        <v>39794</v>
      </c>
      <c r="X48" s="8">
        <v>0</v>
      </c>
      <c r="Y48" s="8">
        <v>376</v>
      </c>
      <c r="Z48" s="8">
        <v>479094</v>
      </c>
      <c r="AA48" s="8">
        <v>0</v>
      </c>
      <c r="AB48" s="8">
        <v>0</v>
      </c>
      <c r="AC48" s="8">
        <v>39575</v>
      </c>
      <c r="AD48" s="8">
        <v>234972</v>
      </c>
      <c r="AE48" s="8">
        <v>5113</v>
      </c>
      <c r="AF48" s="8">
        <v>197722</v>
      </c>
      <c r="AG48" s="8">
        <v>66368</v>
      </c>
      <c r="AH48" s="8">
        <v>97571</v>
      </c>
      <c r="AI48" s="8">
        <v>511371</v>
      </c>
      <c r="AJ48" s="8">
        <v>83475</v>
      </c>
      <c r="AK48" s="8">
        <v>1394073</v>
      </c>
      <c r="AL48" s="8">
        <v>4805.3457746707845</v>
      </c>
      <c r="AM48" s="8">
        <v>1157386.6911726987</v>
      </c>
      <c r="AN48" s="8">
        <v>353502.52456163696</v>
      </c>
      <c r="AO48" s="8">
        <v>433916.71267336555</v>
      </c>
      <c r="AP48" s="8">
        <v>50087.25328100245</v>
      </c>
      <c r="AQ48" s="8">
        <v>544868.6260987639</v>
      </c>
      <c r="AR48" s="8">
        <v>26292</v>
      </c>
      <c r="AS48" s="8">
        <v>1006389.9641026978</v>
      </c>
      <c r="AT48" s="8">
        <v>10963.533293424809</v>
      </c>
      <c r="AU48" s="8">
        <v>13364.808242151483</v>
      </c>
      <c r="AV48" s="8">
        <v>1133</v>
      </c>
      <c r="AW48" s="8">
        <v>26331.838744135275</v>
      </c>
      <c r="AX48" s="8">
        <v>3075.7457650858482</v>
      </c>
      <c r="AY48" s="8">
        <v>1019997.6888326342</v>
      </c>
      <c r="AZ48" s="8">
        <v>9051021.1851108316</v>
      </c>
      <c r="BA48" s="8">
        <v>1098627.4563729919</v>
      </c>
      <c r="BB48" s="8">
        <v>633518.15246035298</v>
      </c>
      <c r="BC48" s="8">
        <v>105.56669864976841</v>
      </c>
      <c r="BD48" s="8">
        <v>8982170.8679619301</v>
      </c>
      <c r="BE48" s="8">
        <v>11311698.767450796</v>
      </c>
      <c r="BF48" s="8">
        <v>30000.623452438896</v>
      </c>
      <c r="BG48" s="8">
        <v>0</v>
      </c>
      <c r="BH48" s="8">
        <v>479855.73516695161</v>
      </c>
      <c r="BI48" s="8">
        <v>6521.5963431173059</v>
      </c>
      <c r="BJ48" s="8">
        <v>11073.005656906786</v>
      </c>
      <c r="BK48" s="8">
        <v>32606.337448797985</v>
      </c>
      <c r="BL48" s="8">
        <v>45926.026966166741</v>
      </c>
      <c r="BM48" s="8">
        <v>797361.90268925123</v>
      </c>
      <c r="BN48" s="8">
        <v>92004.953437296586</v>
      </c>
      <c r="BO48" s="8">
        <v>647453.44669925561</v>
      </c>
      <c r="BP48" s="8">
        <v>997871.22392485628</v>
      </c>
      <c r="BQ48" s="8">
        <v>1313866.5739630249</v>
      </c>
      <c r="BR48" s="8">
        <v>749598.23646331171</v>
      </c>
      <c r="BS48" s="8">
        <v>40235146.157639846</v>
      </c>
      <c r="BT48" s="8">
        <v>52208075.334216975</v>
      </c>
      <c r="BU48" s="8">
        <v>0</v>
      </c>
      <c r="BV48" s="8">
        <v>0</v>
      </c>
      <c r="BW48" s="8">
        <v>62945.650482128454</v>
      </c>
      <c r="BX48" s="8">
        <v>17405856.273043867</v>
      </c>
      <c r="BY48" s="8">
        <v>0</v>
      </c>
      <c r="BZ48" s="8">
        <v>70348998.987169534</v>
      </c>
      <c r="CA48" s="8">
        <v>110608258.46374792</v>
      </c>
      <c r="CB48" s="8">
        <v>0</v>
      </c>
      <c r="CC48" s="8">
        <v>0</v>
      </c>
      <c r="CD48" s="8">
        <v>0</v>
      </c>
      <c r="CE48" s="8">
        <v>0</v>
      </c>
      <c r="CF48" s="8">
        <v>0</v>
      </c>
      <c r="CG48" s="8">
        <v>0</v>
      </c>
      <c r="CH48" s="8">
        <v>0</v>
      </c>
      <c r="CI48" s="8">
        <v>0</v>
      </c>
      <c r="CJ48" s="8">
        <v>0</v>
      </c>
      <c r="CK48" s="8">
        <v>0</v>
      </c>
      <c r="CL48" s="8">
        <v>110608259.2274023</v>
      </c>
      <c r="CM48" s="8">
        <v>110608259.2274023</v>
      </c>
      <c r="CN48" s="1">
        <v>110608259.01303388</v>
      </c>
      <c r="CO48" s="16">
        <f t="shared" si="1"/>
        <v>0.21436841785907745</v>
      </c>
      <c r="CQ48" s="16"/>
    </row>
    <row r="49" spans="2:95" x14ac:dyDescent="0.2">
      <c r="B49" s="5">
        <v>43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693</v>
      </c>
      <c r="J49" s="8">
        <v>0</v>
      </c>
      <c r="K49" s="8">
        <v>0</v>
      </c>
      <c r="L49" s="8">
        <v>631</v>
      </c>
      <c r="M49" s="8">
        <v>4</v>
      </c>
      <c r="N49" s="8">
        <v>191</v>
      </c>
      <c r="O49" s="8">
        <v>2</v>
      </c>
      <c r="P49" s="8">
        <v>22</v>
      </c>
      <c r="Q49" s="8">
        <v>0</v>
      </c>
      <c r="R49" s="8">
        <v>12.755830932991019</v>
      </c>
      <c r="S49" s="8">
        <v>80.244169067008983</v>
      </c>
      <c r="T49" s="8">
        <v>146</v>
      </c>
      <c r="U49" s="8">
        <v>1964</v>
      </c>
      <c r="V49" s="8">
        <v>0</v>
      </c>
      <c r="W49" s="8">
        <v>401</v>
      </c>
      <c r="X49" s="8">
        <v>115</v>
      </c>
      <c r="Y49" s="8">
        <v>71</v>
      </c>
      <c r="Z49" s="8">
        <v>89</v>
      </c>
      <c r="AA49" s="8">
        <v>0</v>
      </c>
      <c r="AB49" s="8">
        <v>0</v>
      </c>
      <c r="AC49" s="8">
        <v>0</v>
      </c>
      <c r="AD49" s="8">
        <v>115905</v>
      </c>
      <c r="AE49" s="8">
        <v>206</v>
      </c>
      <c r="AF49" s="8">
        <v>0</v>
      </c>
      <c r="AG49" s="8">
        <v>731</v>
      </c>
      <c r="AH49" s="8">
        <v>2801</v>
      </c>
      <c r="AI49" s="8">
        <v>14882</v>
      </c>
      <c r="AJ49" s="8">
        <v>31591</v>
      </c>
      <c r="AK49" s="8">
        <v>23</v>
      </c>
      <c r="AL49" s="8">
        <v>1</v>
      </c>
      <c r="AM49" s="8">
        <v>6214</v>
      </c>
      <c r="AN49" s="8">
        <v>315246</v>
      </c>
      <c r="AO49" s="8">
        <v>3568</v>
      </c>
      <c r="AP49" s="8">
        <v>13728</v>
      </c>
      <c r="AQ49" s="8">
        <v>177392</v>
      </c>
      <c r="AR49" s="8">
        <v>795</v>
      </c>
      <c r="AS49" s="8">
        <v>22607.534643013689</v>
      </c>
      <c r="AT49" s="8">
        <v>70511.465356986315</v>
      </c>
      <c r="AU49" s="8">
        <v>451268</v>
      </c>
      <c r="AV49" s="8">
        <v>10556</v>
      </c>
      <c r="AW49" s="8">
        <v>22</v>
      </c>
      <c r="AX49" s="8">
        <v>378</v>
      </c>
      <c r="AY49" s="8">
        <v>386180</v>
      </c>
      <c r="AZ49" s="8">
        <v>974808</v>
      </c>
      <c r="BA49" s="8">
        <v>154571</v>
      </c>
      <c r="BB49" s="8">
        <v>491801</v>
      </c>
      <c r="BC49" s="8">
        <v>5696</v>
      </c>
      <c r="BD49" s="8">
        <v>33123129</v>
      </c>
      <c r="BE49" s="8">
        <v>636306</v>
      </c>
      <c r="BF49" s="8">
        <v>9260</v>
      </c>
      <c r="BG49" s="8">
        <v>19768</v>
      </c>
      <c r="BH49" s="8">
        <v>15359</v>
      </c>
      <c r="BI49" s="8">
        <v>1696</v>
      </c>
      <c r="BJ49" s="8">
        <v>883</v>
      </c>
      <c r="BK49" s="8">
        <v>346</v>
      </c>
      <c r="BL49" s="8">
        <v>4322</v>
      </c>
      <c r="BM49" s="8">
        <v>3053</v>
      </c>
      <c r="BN49" s="8">
        <v>58118</v>
      </c>
      <c r="BO49" s="8">
        <v>259517</v>
      </c>
      <c r="BP49" s="8">
        <v>80412</v>
      </c>
      <c r="BQ49" s="8">
        <v>139188</v>
      </c>
      <c r="BR49" s="8">
        <v>0</v>
      </c>
      <c r="BS49" s="8">
        <v>37607261</v>
      </c>
      <c r="BT49" s="8">
        <v>5440514</v>
      </c>
      <c r="BU49" s="8">
        <v>0</v>
      </c>
      <c r="BV49" s="8">
        <v>84377</v>
      </c>
      <c r="BW49" s="8">
        <v>3633531</v>
      </c>
      <c r="BX49" s="8">
        <v>5327259</v>
      </c>
      <c r="BY49" s="8">
        <v>0</v>
      </c>
      <c r="BZ49" s="8">
        <v>14485681</v>
      </c>
      <c r="CA49" s="8">
        <v>52092942</v>
      </c>
      <c r="CB49" s="8">
        <v>0</v>
      </c>
      <c r="CC49" s="8">
        <v>0</v>
      </c>
      <c r="CD49" s="8">
        <v>0</v>
      </c>
      <c r="CE49" s="8">
        <v>0</v>
      </c>
      <c r="CF49" s="8">
        <v>0</v>
      </c>
      <c r="CG49" s="8">
        <v>0</v>
      </c>
      <c r="CH49" s="8">
        <v>0</v>
      </c>
      <c r="CI49" s="8">
        <v>0</v>
      </c>
      <c r="CJ49" s="8">
        <v>0</v>
      </c>
      <c r="CK49" s="8">
        <v>0</v>
      </c>
      <c r="CL49" s="8">
        <v>52092942</v>
      </c>
      <c r="CM49" s="8">
        <v>52092942</v>
      </c>
      <c r="CN49" s="1">
        <v>52092942</v>
      </c>
      <c r="CO49" s="16">
        <f t="shared" si="1"/>
        <v>0</v>
      </c>
      <c r="CQ49" s="16"/>
    </row>
    <row r="50" spans="2:95" x14ac:dyDescent="0.2">
      <c r="B50" s="5">
        <v>44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714606</v>
      </c>
      <c r="AV50" s="8">
        <v>41387</v>
      </c>
      <c r="AW50" s="8">
        <v>0</v>
      </c>
      <c r="AX50" s="8">
        <v>0</v>
      </c>
      <c r="AY50" s="8">
        <v>15943</v>
      </c>
      <c r="AZ50" s="8">
        <v>4645</v>
      </c>
      <c r="BA50" s="8">
        <v>0</v>
      </c>
      <c r="BB50" s="8">
        <v>26301</v>
      </c>
      <c r="BC50" s="8">
        <v>0</v>
      </c>
      <c r="BD50" s="8">
        <v>34339738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  <c r="BQ50" s="8">
        <v>0</v>
      </c>
      <c r="BR50" s="8">
        <v>0</v>
      </c>
      <c r="BS50" s="8">
        <v>35142620</v>
      </c>
      <c r="BT50" s="8">
        <v>0</v>
      </c>
      <c r="BU50" s="8">
        <v>0</v>
      </c>
      <c r="BV50" s="8">
        <v>0</v>
      </c>
      <c r="BW50" s="8">
        <v>568406</v>
      </c>
      <c r="BX50" s="8">
        <v>721072</v>
      </c>
      <c r="BY50" s="8">
        <v>0</v>
      </c>
      <c r="BZ50" s="8">
        <v>1289478</v>
      </c>
      <c r="CA50" s="8">
        <v>36432098</v>
      </c>
      <c r="CB50" s="8">
        <v>0</v>
      </c>
      <c r="CC50" s="8">
        <v>0</v>
      </c>
      <c r="CD50" s="8">
        <v>0</v>
      </c>
      <c r="CE50" s="8">
        <v>0</v>
      </c>
      <c r="CF50" s="8">
        <v>0</v>
      </c>
      <c r="CG50" s="8">
        <v>0</v>
      </c>
      <c r="CH50" s="8">
        <v>0</v>
      </c>
      <c r="CI50" s="8">
        <v>0</v>
      </c>
      <c r="CJ50" s="8">
        <v>0</v>
      </c>
      <c r="CK50" s="8">
        <v>0</v>
      </c>
      <c r="CL50" s="8">
        <v>36432098</v>
      </c>
      <c r="CM50" s="8">
        <v>36432098</v>
      </c>
      <c r="CN50" s="1">
        <v>36432098</v>
      </c>
      <c r="CO50" s="16">
        <f t="shared" si="1"/>
        <v>0</v>
      </c>
      <c r="CQ50" s="16"/>
    </row>
    <row r="51" spans="2:95" x14ac:dyDescent="0.2">
      <c r="B51" s="5">
        <v>45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21068</v>
      </c>
      <c r="AN51" s="8">
        <v>5617</v>
      </c>
      <c r="AO51" s="8">
        <v>123</v>
      </c>
      <c r="AP51" s="8">
        <v>0</v>
      </c>
      <c r="AQ51" s="8">
        <v>0</v>
      </c>
      <c r="AR51" s="8">
        <v>171</v>
      </c>
      <c r="AS51" s="8">
        <v>88.667666061020768</v>
      </c>
      <c r="AT51" s="8">
        <v>1904.3323339389794</v>
      </c>
      <c r="AU51" s="8">
        <v>147907</v>
      </c>
      <c r="AV51" s="8">
        <v>0</v>
      </c>
      <c r="AW51" s="8">
        <v>1991285</v>
      </c>
      <c r="AX51" s="8">
        <v>25386</v>
      </c>
      <c r="AY51" s="8">
        <v>10915681</v>
      </c>
      <c r="AZ51" s="8">
        <v>1645464</v>
      </c>
      <c r="BA51" s="8">
        <v>3484647</v>
      </c>
      <c r="BB51" s="8">
        <v>389461</v>
      </c>
      <c r="BC51" s="8">
        <v>0</v>
      </c>
      <c r="BD51" s="8">
        <v>20070170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513838</v>
      </c>
      <c r="BR51" s="8">
        <v>0</v>
      </c>
      <c r="BS51" s="8">
        <v>39212811</v>
      </c>
      <c r="BT51" s="8">
        <v>0</v>
      </c>
      <c r="BU51" s="8">
        <v>0</v>
      </c>
      <c r="BV51" s="8">
        <v>0</v>
      </c>
      <c r="BW51" s="8">
        <v>807638</v>
      </c>
      <c r="BX51" s="8">
        <v>13113030</v>
      </c>
      <c r="BY51" s="8">
        <v>0</v>
      </c>
      <c r="BZ51" s="8">
        <v>13920668</v>
      </c>
      <c r="CA51" s="8">
        <v>53133479</v>
      </c>
      <c r="CB51" s="8">
        <v>0</v>
      </c>
      <c r="CC51" s="8">
        <v>0</v>
      </c>
      <c r="CD51" s="8">
        <v>0</v>
      </c>
      <c r="CE51" s="8">
        <v>0</v>
      </c>
      <c r="CF51" s="8">
        <v>0</v>
      </c>
      <c r="CG51" s="8">
        <v>0</v>
      </c>
      <c r="CH51" s="8">
        <v>0</v>
      </c>
      <c r="CI51" s="8">
        <v>0</v>
      </c>
      <c r="CJ51" s="8">
        <v>0</v>
      </c>
      <c r="CK51" s="8">
        <v>0</v>
      </c>
      <c r="CL51" s="8">
        <v>53133479</v>
      </c>
      <c r="CM51" s="8">
        <v>53133479</v>
      </c>
      <c r="CN51" s="1">
        <v>53133479</v>
      </c>
      <c r="CO51" s="16">
        <f t="shared" si="1"/>
        <v>0</v>
      </c>
      <c r="CQ51" s="16"/>
    </row>
    <row r="52" spans="2:95" x14ac:dyDescent="0.2">
      <c r="B52" s="5">
        <v>46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612</v>
      </c>
      <c r="AE52" s="8">
        <v>203</v>
      </c>
      <c r="AF52" s="8">
        <v>0</v>
      </c>
      <c r="AG52" s="8">
        <v>3</v>
      </c>
      <c r="AH52" s="8">
        <v>3007</v>
      </c>
      <c r="AI52" s="8">
        <v>6483</v>
      </c>
      <c r="AJ52" s="8">
        <v>0</v>
      </c>
      <c r="AK52" s="8">
        <v>0</v>
      </c>
      <c r="AL52" s="8">
        <v>0</v>
      </c>
      <c r="AM52" s="8">
        <v>24832</v>
      </c>
      <c r="AN52" s="8">
        <v>39079</v>
      </c>
      <c r="AO52" s="8">
        <v>81386</v>
      </c>
      <c r="AP52" s="8">
        <v>0</v>
      </c>
      <c r="AQ52" s="8">
        <v>2599</v>
      </c>
      <c r="AR52" s="8">
        <v>268</v>
      </c>
      <c r="AS52" s="8">
        <v>2603.0203575812334</v>
      </c>
      <c r="AT52" s="8">
        <v>189.97964241876656</v>
      </c>
      <c r="AU52" s="8">
        <v>18121</v>
      </c>
      <c r="AV52" s="8">
        <v>0</v>
      </c>
      <c r="AW52" s="8">
        <v>89981</v>
      </c>
      <c r="AX52" s="8">
        <v>763027</v>
      </c>
      <c r="AY52" s="8">
        <v>1284736</v>
      </c>
      <c r="AZ52" s="8">
        <v>1428669</v>
      </c>
      <c r="BA52" s="8">
        <v>600656</v>
      </c>
      <c r="BB52" s="8">
        <v>913939</v>
      </c>
      <c r="BC52" s="8">
        <v>0</v>
      </c>
      <c r="BD52" s="8">
        <v>2338993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6258</v>
      </c>
      <c r="BM52" s="8">
        <v>0</v>
      </c>
      <c r="BN52" s="8">
        <v>0</v>
      </c>
      <c r="BO52" s="8">
        <v>0</v>
      </c>
      <c r="BP52" s="8">
        <v>0</v>
      </c>
      <c r="BQ52" s="8">
        <v>3272</v>
      </c>
      <c r="BR52" s="8">
        <v>0</v>
      </c>
      <c r="BS52" s="8">
        <v>7608917</v>
      </c>
      <c r="BT52" s="8">
        <v>0</v>
      </c>
      <c r="BU52" s="8">
        <v>0</v>
      </c>
      <c r="BV52" s="8">
        <v>0</v>
      </c>
      <c r="BW52" s="8">
        <v>4117456</v>
      </c>
      <c r="BX52" s="8">
        <v>55132208</v>
      </c>
      <c r="BY52" s="8">
        <v>0</v>
      </c>
      <c r="BZ52" s="8">
        <v>59249664</v>
      </c>
      <c r="CA52" s="8">
        <v>66858581</v>
      </c>
      <c r="CB52" s="8">
        <v>0</v>
      </c>
      <c r="CC52" s="8">
        <v>0</v>
      </c>
      <c r="CD52" s="8">
        <v>0</v>
      </c>
      <c r="CE52" s="8">
        <v>0</v>
      </c>
      <c r="CF52" s="8">
        <v>0</v>
      </c>
      <c r="CG52" s="8">
        <v>0</v>
      </c>
      <c r="CH52" s="8">
        <v>0</v>
      </c>
      <c r="CI52" s="8">
        <v>0</v>
      </c>
      <c r="CJ52" s="8">
        <v>0</v>
      </c>
      <c r="CK52" s="8">
        <v>0</v>
      </c>
      <c r="CL52" s="8">
        <v>66858581</v>
      </c>
      <c r="CM52" s="8">
        <v>66858581</v>
      </c>
      <c r="CN52" s="1">
        <v>66858581</v>
      </c>
      <c r="CO52" s="16">
        <f t="shared" si="1"/>
        <v>0</v>
      </c>
      <c r="CQ52" s="16"/>
    </row>
    <row r="53" spans="2:95" x14ac:dyDescent="0.2">
      <c r="B53" s="5">
        <v>47</v>
      </c>
      <c r="C53" s="8">
        <v>104319</v>
      </c>
      <c r="D53" s="8">
        <v>3459</v>
      </c>
      <c r="E53" s="8">
        <v>28439</v>
      </c>
      <c r="F53" s="8">
        <v>9347</v>
      </c>
      <c r="G53" s="8">
        <v>55246</v>
      </c>
      <c r="H53" s="8">
        <v>1805</v>
      </c>
      <c r="I53" s="8">
        <v>54202</v>
      </c>
      <c r="J53" s="8">
        <v>27471</v>
      </c>
      <c r="K53" s="8">
        <v>132524</v>
      </c>
      <c r="L53" s="8">
        <v>259597</v>
      </c>
      <c r="M53" s="8">
        <v>79370</v>
      </c>
      <c r="N53" s="8">
        <v>11195</v>
      </c>
      <c r="O53" s="8">
        <v>100</v>
      </c>
      <c r="P53" s="8">
        <v>4191</v>
      </c>
      <c r="Q53" s="8">
        <v>3136</v>
      </c>
      <c r="R53" s="8">
        <v>15874.538118775808</v>
      </c>
      <c r="S53" s="8">
        <v>65095.461881224204</v>
      </c>
      <c r="T53" s="8">
        <v>30707</v>
      </c>
      <c r="U53" s="8">
        <v>22017</v>
      </c>
      <c r="V53" s="8">
        <v>255</v>
      </c>
      <c r="W53" s="8">
        <v>1386</v>
      </c>
      <c r="X53" s="8">
        <v>362631</v>
      </c>
      <c r="Y53" s="8">
        <v>51857</v>
      </c>
      <c r="Z53" s="8">
        <v>44893</v>
      </c>
      <c r="AA53" s="8">
        <v>6937</v>
      </c>
      <c r="AB53" s="8">
        <v>163</v>
      </c>
      <c r="AC53" s="8">
        <v>215356</v>
      </c>
      <c r="AD53" s="8">
        <v>365174</v>
      </c>
      <c r="AE53" s="8">
        <v>1635</v>
      </c>
      <c r="AF53" s="8">
        <v>3359</v>
      </c>
      <c r="AG53" s="8">
        <v>2678</v>
      </c>
      <c r="AH53" s="8">
        <v>135</v>
      </c>
      <c r="AI53" s="8">
        <v>19034</v>
      </c>
      <c r="AJ53" s="8">
        <v>37536</v>
      </c>
      <c r="AK53" s="8">
        <v>73</v>
      </c>
      <c r="AL53" s="8">
        <v>296</v>
      </c>
      <c r="AM53" s="8">
        <v>538762</v>
      </c>
      <c r="AN53" s="8">
        <v>725280</v>
      </c>
      <c r="AO53" s="8">
        <v>231741</v>
      </c>
      <c r="AP53" s="8">
        <v>11242</v>
      </c>
      <c r="AQ53" s="8">
        <v>61978</v>
      </c>
      <c r="AR53" s="8">
        <v>237037</v>
      </c>
      <c r="AS53" s="8">
        <v>397756.71140668308</v>
      </c>
      <c r="AT53" s="8">
        <v>610225.28859331692</v>
      </c>
      <c r="AU53" s="8">
        <v>533482</v>
      </c>
      <c r="AV53" s="8">
        <v>0</v>
      </c>
      <c r="AW53" s="8">
        <v>104526</v>
      </c>
      <c r="AX53" s="8">
        <v>57871</v>
      </c>
      <c r="AY53" s="8">
        <v>6278853</v>
      </c>
      <c r="AZ53" s="8">
        <v>8525833</v>
      </c>
      <c r="BA53" s="8">
        <v>3565725</v>
      </c>
      <c r="BB53" s="8">
        <v>915239</v>
      </c>
      <c r="BC53" s="8">
        <v>42391</v>
      </c>
      <c r="BD53" s="8">
        <v>133062175</v>
      </c>
      <c r="BE53" s="8">
        <v>567637</v>
      </c>
      <c r="BF53" s="8">
        <v>81626</v>
      </c>
      <c r="BG53" s="8">
        <v>12562</v>
      </c>
      <c r="BH53" s="8">
        <v>17002</v>
      </c>
      <c r="BI53" s="8">
        <v>14888</v>
      </c>
      <c r="BJ53" s="8">
        <v>1987</v>
      </c>
      <c r="BK53" s="8">
        <v>43877</v>
      </c>
      <c r="BL53" s="8">
        <v>89677</v>
      </c>
      <c r="BM53" s="8">
        <v>1389521</v>
      </c>
      <c r="BN53" s="8">
        <v>486580</v>
      </c>
      <c r="BO53" s="8">
        <v>2477924</v>
      </c>
      <c r="BP53" s="8">
        <v>461157</v>
      </c>
      <c r="BQ53" s="8">
        <v>1814697</v>
      </c>
      <c r="BR53" s="8">
        <v>629</v>
      </c>
      <c r="BS53" s="8">
        <v>165381374</v>
      </c>
      <c r="BT53" s="8">
        <v>18344461</v>
      </c>
      <c r="BU53" s="8">
        <v>0</v>
      </c>
      <c r="BV53" s="8">
        <v>6917507</v>
      </c>
      <c r="BW53" s="8">
        <v>20041410</v>
      </c>
      <c r="BX53" s="8">
        <v>21398110</v>
      </c>
      <c r="BY53" s="8">
        <v>0</v>
      </c>
      <c r="BZ53" s="8">
        <v>66701488</v>
      </c>
      <c r="CA53" s="8">
        <v>232082862</v>
      </c>
      <c r="CB53" s="8">
        <v>0</v>
      </c>
      <c r="CC53" s="8">
        <v>0</v>
      </c>
      <c r="CD53" s="8">
        <v>0</v>
      </c>
      <c r="CE53" s="8">
        <v>0</v>
      </c>
      <c r="CF53" s="8">
        <v>0</v>
      </c>
      <c r="CG53" s="8">
        <v>0</v>
      </c>
      <c r="CH53" s="8">
        <v>0</v>
      </c>
      <c r="CI53" s="8">
        <v>0</v>
      </c>
      <c r="CJ53" s="8">
        <v>0</v>
      </c>
      <c r="CK53" s="8">
        <v>0</v>
      </c>
      <c r="CL53" s="8">
        <v>232082862</v>
      </c>
      <c r="CM53" s="8">
        <v>232082862</v>
      </c>
      <c r="CN53" s="1">
        <v>232082862</v>
      </c>
      <c r="CO53" s="16">
        <f t="shared" si="1"/>
        <v>0</v>
      </c>
      <c r="CQ53" s="16"/>
    </row>
    <row r="54" spans="2:95" x14ac:dyDescent="0.2">
      <c r="B54" s="5">
        <v>48</v>
      </c>
      <c r="C54" s="8">
        <v>6779</v>
      </c>
      <c r="D54" s="8">
        <v>18055</v>
      </c>
      <c r="E54" s="8">
        <v>1339</v>
      </c>
      <c r="F54" s="8">
        <v>7763</v>
      </c>
      <c r="G54" s="8">
        <v>143725</v>
      </c>
      <c r="H54" s="8">
        <v>4515</v>
      </c>
      <c r="I54" s="8">
        <v>23653</v>
      </c>
      <c r="J54" s="8">
        <v>23146</v>
      </c>
      <c r="K54" s="8">
        <v>13284</v>
      </c>
      <c r="L54" s="8">
        <v>1069616</v>
      </c>
      <c r="M54" s="8">
        <v>8990</v>
      </c>
      <c r="N54" s="8">
        <v>5392</v>
      </c>
      <c r="O54" s="8">
        <v>285</v>
      </c>
      <c r="P54" s="8">
        <v>2811</v>
      </c>
      <c r="Q54" s="8">
        <v>801</v>
      </c>
      <c r="R54" s="8">
        <v>530.9873404059897</v>
      </c>
      <c r="S54" s="8">
        <v>19005.012659594013</v>
      </c>
      <c r="T54" s="8">
        <v>64831</v>
      </c>
      <c r="U54" s="8">
        <v>3926</v>
      </c>
      <c r="V54" s="8">
        <v>5182</v>
      </c>
      <c r="W54" s="8">
        <v>10358</v>
      </c>
      <c r="X54" s="8">
        <v>1759293</v>
      </c>
      <c r="Y54" s="8">
        <v>366964</v>
      </c>
      <c r="Z54" s="8">
        <v>669220</v>
      </c>
      <c r="AA54" s="8">
        <v>8457303</v>
      </c>
      <c r="AB54" s="8">
        <v>1063796</v>
      </c>
      <c r="AC54" s="8">
        <v>1028704</v>
      </c>
      <c r="AD54" s="8">
        <v>310483</v>
      </c>
      <c r="AE54" s="8">
        <v>789</v>
      </c>
      <c r="AF54" s="8">
        <v>248064</v>
      </c>
      <c r="AG54" s="8">
        <v>10307</v>
      </c>
      <c r="AH54" s="8">
        <v>653558</v>
      </c>
      <c r="AI54" s="8">
        <v>8492</v>
      </c>
      <c r="AJ54" s="8">
        <v>859</v>
      </c>
      <c r="AK54" s="8">
        <v>221282</v>
      </c>
      <c r="AL54" s="8">
        <v>41845</v>
      </c>
      <c r="AM54" s="8">
        <v>3282168</v>
      </c>
      <c r="AN54" s="8">
        <v>2371372</v>
      </c>
      <c r="AO54" s="8">
        <v>1138229</v>
      </c>
      <c r="AP54" s="8">
        <v>32473</v>
      </c>
      <c r="AQ54" s="8">
        <v>1201528</v>
      </c>
      <c r="AR54" s="8">
        <v>419657</v>
      </c>
      <c r="AS54" s="8">
        <v>1178795.3244087775</v>
      </c>
      <c r="AT54" s="8">
        <v>1200033.6755912222</v>
      </c>
      <c r="AU54" s="8">
        <v>971655</v>
      </c>
      <c r="AV54" s="8">
        <v>0</v>
      </c>
      <c r="AW54" s="8">
        <v>397672</v>
      </c>
      <c r="AX54" s="8">
        <v>127638</v>
      </c>
      <c r="AY54" s="8">
        <v>1488857</v>
      </c>
      <c r="AZ54" s="8">
        <v>82102666</v>
      </c>
      <c r="BA54" s="8">
        <v>4399448</v>
      </c>
      <c r="BB54" s="8">
        <v>537317</v>
      </c>
      <c r="BC54" s="8">
        <v>1557010</v>
      </c>
      <c r="BD54" s="8">
        <v>32120190</v>
      </c>
      <c r="BE54" s="8">
        <v>3190975</v>
      </c>
      <c r="BF54" s="8">
        <v>114438</v>
      </c>
      <c r="BG54" s="8">
        <v>10511</v>
      </c>
      <c r="BH54" s="8">
        <v>4227729</v>
      </c>
      <c r="BI54" s="8">
        <v>258692</v>
      </c>
      <c r="BJ54" s="8">
        <v>56741</v>
      </c>
      <c r="BK54" s="8">
        <v>453267</v>
      </c>
      <c r="BL54" s="8">
        <v>2021367</v>
      </c>
      <c r="BM54" s="8">
        <v>1216211</v>
      </c>
      <c r="BN54" s="8">
        <v>3299717</v>
      </c>
      <c r="BO54" s="8">
        <v>4506701</v>
      </c>
      <c r="BP54" s="8">
        <v>1872408</v>
      </c>
      <c r="BQ54" s="8">
        <v>7226280</v>
      </c>
      <c r="BR54" s="8">
        <v>894</v>
      </c>
      <c r="BS54" s="8">
        <v>179257586</v>
      </c>
      <c r="BT54" s="8">
        <v>114579577</v>
      </c>
      <c r="BU54" s="8">
        <v>0</v>
      </c>
      <c r="BV54" s="8">
        <v>54700388</v>
      </c>
      <c r="BW54" s="8">
        <v>36314014</v>
      </c>
      <c r="BX54" s="8">
        <v>93035629</v>
      </c>
      <c r="BY54" s="8">
        <v>0</v>
      </c>
      <c r="BZ54" s="8">
        <v>298629608</v>
      </c>
      <c r="CA54" s="8">
        <v>477887194</v>
      </c>
      <c r="CB54" s="8">
        <v>0</v>
      </c>
      <c r="CC54" s="8">
        <v>0</v>
      </c>
      <c r="CD54" s="8">
        <v>0</v>
      </c>
      <c r="CE54" s="8">
        <v>0</v>
      </c>
      <c r="CF54" s="8">
        <v>0</v>
      </c>
      <c r="CG54" s="8">
        <v>0</v>
      </c>
      <c r="CH54" s="8">
        <v>0</v>
      </c>
      <c r="CI54" s="8">
        <v>0</v>
      </c>
      <c r="CJ54" s="8">
        <v>0</v>
      </c>
      <c r="CK54" s="8">
        <v>0</v>
      </c>
      <c r="CL54" s="8">
        <v>477887194</v>
      </c>
      <c r="CM54" s="8">
        <v>477887194</v>
      </c>
      <c r="CN54" s="1">
        <v>477887194</v>
      </c>
      <c r="CO54" s="16">
        <f t="shared" si="1"/>
        <v>0</v>
      </c>
      <c r="CQ54" s="16"/>
    </row>
    <row r="55" spans="2:95" x14ac:dyDescent="0.2">
      <c r="B55" s="5">
        <v>49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496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909271</v>
      </c>
      <c r="AA55" s="8">
        <v>27</v>
      </c>
      <c r="AB55" s="8">
        <v>2459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219</v>
      </c>
      <c r="AO55" s="8">
        <v>0</v>
      </c>
      <c r="AP55" s="8">
        <v>0</v>
      </c>
      <c r="AQ55" s="8">
        <v>3</v>
      </c>
      <c r="AR55" s="8">
        <v>3569</v>
      </c>
      <c r="AS55" s="8">
        <v>5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160607</v>
      </c>
      <c r="AZ55" s="8">
        <v>0</v>
      </c>
      <c r="BA55" s="8">
        <v>46807972</v>
      </c>
      <c r="BB55" s="8">
        <v>15</v>
      </c>
      <c r="BC55" s="8">
        <v>0</v>
      </c>
      <c r="BD55" s="8">
        <v>0</v>
      </c>
      <c r="BE55" s="8">
        <v>0</v>
      </c>
      <c r="BF55" s="8">
        <v>0</v>
      </c>
      <c r="BG55" s="8">
        <v>559129</v>
      </c>
      <c r="BH55" s="8">
        <v>0</v>
      </c>
      <c r="BI55" s="8">
        <v>559051</v>
      </c>
      <c r="BJ55" s="8">
        <v>3837716</v>
      </c>
      <c r="BK55" s="8">
        <v>43564</v>
      </c>
      <c r="BL55" s="8">
        <v>0</v>
      </c>
      <c r="BM55" s="8">
        <v>0</v>
      </c>
      <c r="BN55" s="8">
        <v>0</v>
      </c>
      <c r="BO55" s="8">
        <v>1710942</v>
      </c>
      <c r="BP55" s="8">
        <v>0</v>
      </c>
      <c r="BQ55" s="8">
        <v>26977975</v>
      </c>
      <c r="BR55" s="8">
        <v>0</v>
      </c>
      <c r="BS55" s="8">
        <v>81573020</v>
      </c>
      <c r="BT55" s="8">
        <v>108199231</v>
      </c>
      <c r="BU55" s="8">
        <v>0</v>
      </c>
      <c r="BV55" s="8">
        <v>22307612</v>
      </c>
      <c r="BW55" s="8">
        <v>3449211</v>
      </c>
      <c r="BX55" s="8">
        <v>38332418</v>
      </c>
      <c r="BY55" s="8">
        <v>1369788</v>
      </c>
      <c r="BZ55" s="8">
        <v>173658260</v>
      </c>
      <c r="CA55" s="8">
        <v>255231280</v>
      </c>
      <c r="CB55" s="8">
        <v>0</v>
      </c>
      <c r="CC55" s="8">
        <v>0</v>
      </c>
      <c r="CD55" s="8">
        <v>0</v>
      </c>
      <c r="CE55" s="8">
        <v>0</v>
      </c>
      <c r="CF55" s="8">
        <v>0</v>
      </c>
      <c r="CG55" s="8">
        <v>0</v>
      </c>
      <c r="CH55" s="8">
        <v>0</v>
      </c>
      <c r="CI55" s="8">
        <v>0</v>
      </c>
      <c r="CJ55" s="8">
        <v>0</v>
      </c>
      <c r="CK55" s="8">
        <v>0</v>
      </c>
      <c r="CL55" s="8">
        <v>255231280</v>
      </c>
      <c r="CM55" s="8">
        <v>255231280</v>
      </c>
      <c r="CN55" s="1">
        <v>255231280</v>
      </c>
      <c r="CO55" s="16">
        <f t="shared" si="1"/>
        <v>0</v>
      </c>
      <c r="CQ55" s="16"/>
    </row>
    <row r="56" spans="2:95" x14ac:dyDescent="0.2">
      <c r="B56" s="5">
        <v>50</v>
      </c>
      <c r="C56" s="8">
        <v>0</v>
      </c>
      <c r="D56" s="8">
        <v>0</v>
      </c>
      <c r="E56" s="8">
        <v>0</v>
      </c>
      <c r="F56" s="8">
        <v>0</v>
      </c>
      <c r="G56" s="8">
        <v>360</v>
      </c>
      <c r="H56" s="8">
        <v>23</v>
      </c>
      <c r="I56" s="8">
        <v>47</v>
      </c>
      <c r="J56" s="8">
        <v>0</v>
      </c>
      <c r="K56" s="8">
        <v>513</v>
      </c>
      <c r="L56" s="8">
        <v>355</v>
      </c>
      <c r="M56" s="8">
        <v>10</v>
      </c>
      <c r="N56" s="8">
        <v>8</v>
      </c>
      <c r="O56" s="8">
        <v>0</v>
      </c>
      <c r="P56" s="8">
        <v>222</v>
      </c>
      <c r="Q56" s="8">
        <v>16</v>
      </c>
      <c r="R56" s="8">
        <v>20.155055726884534</v>
      </c>
      <c r="S56" s="8">
        <v>86.844944273115473</v>
      </c>
      <c r="T56" s="8">
        <v>0</v>
      </c>
      <c r="U56" s="8">
        <v>634</v>
      </c>
      <c r="V56" s="8">
        <v>898</v>
      </c>
      <c r="W56" s="8">
        <v>154</v>
      </c>
      <c r="X56" s="8">
        <v>67928</v>
      </c>
      <c r="Y56" s="8">
        <v>18091</v>
      </c>
      <c r="Z56" s="8">
        <v>3652</v>
      </c>
      <c r="AA56" s="8">
        <v>9342</v>
      </c>
      <c r="AB56" s="8">
        <v>1518</v>
      </c>
      <c r="AC56" s="8">
        <v>1668</v>
      </c>
      <c r="AD56" s="8">
        <v>149609</v>
      </c>
      <c r="AE56" s="8">
        <v>9813</v>
      </c>
      <c r="AF56" s="8">
        <v>91794</v>
      </c>
      <c r="AG56" s="8">
        <v>12942</v>
      </c>
      <c r="AH56" s="8">
        <v>18299</v>
      </c>
      <c r="AI56" s="8">
        <v>32897</v>
      </c>
      <c r="AJ56" s="8">
        <v>7108</v>
      </c>
      <c r="AK56" s="8">
        <v>10773</v>
      </c>
      <c r="AL56" s="8">
        <v>357</v>
      </c>
      <c r="AM56" s="8">
        <v>147199</v>
      </c>
      <c r="AN56" s="8">
        <v>175545</v>
      </c>
      <c r="AO56" s="8">
        <v>26703</v>
      </c>
      <c r="AP56" s="8">
        <v>548</v>
      </c>
      <c r="AQ56" s="8">
        <v>50899</v>
      </c>
      <c r="AR56" s="8">
        <v>3037</v>
      </c>
      <c r="AS56" s="8">
        <v>1629.4820866720131</v>
      </c>
      <c r="AT56" s="8">
        <v>237853.51791332799</v>
      </c>
      <c r="AU56" s="8">
        <v>67827</v>
      </c>
      <c r="AV56" s="8">
        <v>422</v>
      </c>
      <c r="AW56" s="8">
        <v>6289</v>
      </c>
      <c r="AX56" s="8">
        <v>986</v>
      </c>
      <c r="AY56" s="8">
        <v>170374</v>
      </c>
      <c r="AZ56" s="8">
        <v>1393647</v>
      </c>
      <c r="BA56" s="8">
        <v>378707</v>
      </c>
      <c r="BB56" s="8">
        <v>568197</v>
      </c>
      <c r="BC56" s="8">
        <v>2450</v>
      </c>
      <c r="BD56" s="8">
        <v>598688</v>
      </c>
      <c r="BE56" s="8">
        <v>1205363</v>
      </c>
      <c r="BF56" s="8">
        <v>7533</v>
      </c>
      <c r="BG56" s="8">
        <v>5472</v>
      </c>
      <c r="BH56" s="8">
        <v>36658</v>
      </c>
      <c r="BI56" s="8">
        <v>44463</v>
      </c>
      <c r="BJ56" s="8">
        <v>8703</v>
      </c>
      <c r="BK56" s="8">
        <v>5388</v>
      </c>
      <c r="BL56" s="8">
        <v>1668</v>
      </c>
      <c r="BM56" s="8">
        <v>117626</v>
      </c>
      <c r="BN56" s="8">
        <v>190837</v>
      </c>
      <c r="BO56" s="8">
        <v>494448</v>
      </c>
      <c r="BP56" s="8">
        <v>1775263</v>
      </c>
      <c r="BQ56" s="8">
        <v>98420</v>
      </c>
      <c r="BR56" s="8">
        <v>0</v>
      </c>
      <c r="BS56" s="8">
        <v>8261981</v>
      </c>
      <c r="BT56" s="8">
        <v>10383685</v>
      </c>
      <c r="BU56" s="8">
        <v>0</v>
      </c>
      <c r="BV56" s="8">
        <v>1525497</v>
      </c>
      <c r="BW56" s="8">
        <v>-3675478</v>
      </c>
      <c r="BX56" s="8">
        <v>13765150</v>
      </c>
      <c r="BY56" s="8">
        <v>0</v>
      </c>
      <c r="BZ56" s="8">
        <v>21998854</v>
      </c>
      <c r="CA56" s="8">
        <v>30260835</v>
      </c>
      <c r="CB56" s="8">
        <v>0</v>
      </c>
      <c r="CC56" s="8">
        <v>0</v>
      </c>
      <c r="CD56" s="8">
        <v>0</v>
      </c>
      <c r="CE56" s="8">
        <v>0</v>
      </c>
      <c r="CF56" s="8">
        <v>0</v>
      </c>
      <c r="CG56" s="8">
        <v>0</v>
      </c>
      <c r="CH56" s="8">
        <v>0</v>
      </c>
      <c r="CI56" s="8">
        <v>0</v>
      </c>
      <c r="CJ56" s="8">
        <v>0</v>
      </c>
      <c r="CK56" s="8">
        <v>0</v>
      </c>
      <c r="CL56" s="8">
        <v>30260835</v>
      </c>
      <c r="CM56" s="8">
        <v>30260835</v>
      </c>
      <c r="CN56" s="1">
        <v>30260835</v>
      </c>
      <c r="CO56" s="16">
        <f t="shared" si="1"/>
        <v>0</v>
      </c>
      <c r="CQ56" s="16"/>
    </row>
    <row r="57" spans="2:95" x14ac:dyDescent="0.2">
      <c r="B57" s="5">
        <v>51</v>
      </c>
      <c r="C57" s="8">
        <v>0</v>
      </c>
      <c r="D57" s="8">
        <v>0</v>
      </c>
      <c r="E57" s="8">
        <v>0</v>
      </c>
      <c r="F57" s="8">
        <v>334</v>
      </c>
      <c r="G57" s="8">
        <v>253</v>
      </c>
      <c r="H57" s="8">
        <v>0</v>
      </c>
      <c r="I57" s="8">
        <v>3741</v>
      </c>
      <c r="J57" s="8">
        <v>515</v>
      </c>
      <c r="K57" s="8">
        <v>5315</v>
      </c>
      <c r="L57" s="8">
        <v>6825</v>
      </c>
      <c r="M57" s="8">
        <v>1306</v>
      </c>
      <c r="N57" s="8">
        <v>807</v>
      </c>
      <c r="O57" s="8">
        <v>414</v>
      </c>
      <c r="P57" s="8">
        <v>773</v>
      </c>
      <c r="Q57" s="8">
        <v>30</v>
      </c>
      <c r="R57" s="8">
        <v>832.67718637464588</v>
      </c>
      <c r="S57" s="8">
        <v>850.32281362535412</v>
      </c>
      <c r="T57" s="8">
        <v>24116</v>
      </c>
      <c r="U57" s="8">
        <v>185274</v>
      </c>
      <c r="V57" s="8">
        <v>10860</v>
      </c>
      <c r="W57" s="8">
        <v>255144</v>
      </c>
      <c r="X57" s="8">
        <v>9237</v>
      </c>
      <c r="Y57" s="8">
        <v>37081</v>
      </c>
      <c r="Z57" s="8">
        <v>220263</v>
      </c>
      <c r="AA57" s="8">
        <v>299624</v>
      </c>
      <c r="AB57" s="8">
        <v>10048</v>
      </c>
      <c r="AC57" s="8">
        <v>57003</v>
      </c>
      <c r="AD57" s="8">
        <v>363939</v>
      </c>
      <c r="AE57" s="8">
        <v>76742</v>
      </c>
      <c r="AF57" s="8">
        <v>108239</v>
      </c>
      <c r="AG57" s="8">
        <v>255794</v>
      </c>
      <c r="AH57" s="8">
        <v>172232</v>
      </c>
      <c r="AI57" s="8">
        <v>303444</v>
      </c>
      <c r="AJ57" s="8">
        <v>132537</v>
      </c>
      <c r="AK57" s="8">
        <v>255323</v>
      </c>
      <c r="AL57" s="8">
        <v>1421383</v>
      </c>
      <c r="AM57" s="8">
        <v>4157016</v>
      </c>
      <c r="AN57" s="8">
        <v>1479303</v>
      </c>
      <c r="AO57" s="8">
        <v>2378066</v>
      </c>
      <c r="AP57" s="8">
        <v>113936</v>
      </c>
      <c r="AQ57" s="8">
        <v>1669893</v>
      </c>
      <c r="AR57" s="8">
        <v>63142</v>
      </c>
      <c r="AS57" s="8">
        <v>580251.72732381779</v>
      </c>
      <c r="AT57" s="8">
        <v>1349696.2726761822</v>
      </c>
      <c r="AU57" s="8">
        <v>929755</v>
      </c>
      <c r="AV57" s="8">
        <v>2048073</v>
      </c>
      <c r="AW57" s="8">
        <v>2610791</v>
      </c>
      <c r="AX57" s="8">
        <v>321155</v>
      </c>
      <c r="AY57" s="8">
        <v>3168945</v>
      </c>
      <c r="AZ57" s="8">
        <v>3706987</v>
      </c>
      <c r="BA57" s="8">
        <v>1607428</v>
      </c>
      <c r="BB57" s="8">
        <v>699176</v>
      </c>
      <c r="BC57" s="8">
        <v>12811114</v>
      </c>
      <c r="BD57" s="8">
        <v>405914</v>
      </c>
      <c r="BE57" s="8">
        <v>24186468</v>
      </c>
      <c r="BF57" s="8">
        <v>623049</v>
      </c>
      <c r="BG57" s="8">
        <v>521795</v>
      </c>
      <c r="BH57" s="8">
        <v>630423</v>
      </c>
      <c r="BI57" s="8">
        <v>588080</v>
      </c>
      <c r="BJ57" s="8">
        <v>155966</v>
      </c>
      <c r="BK57" s="8">
        <v>1320699</v>
      </c>
      <c r="BL57" s="8">
        <v>2160998</v>
      </c>
      <c r="BM57" s="8">
        <v>1461025</v>
      </c>
      <c r="BN57" s="8">
        <v>1650040</v>
      </c>
      <c r="BO57" s="8">
        <v>2845477</v>
      </c>
      <c r="BP57" s="8">
        <v>2028864</v>
      </c>
      <c r="BQ57" s="8">
        <v>2932392</v>
      </c>
      <c r="BR57" s="8">
        <v>14598</v>
      </c>
      <c r="BS57" s="8">
        <v>85440795</v>
      </c>
      <c r="BT57" s="8">
        <v>39049910</v>
      </c>
      <c r="BU57" s="8">
        <v>0</v>
      </c>
      <c r="BV57" s="8">
        <v>0</v>
      </c>
      <c r="BW57" s="8">
        <v>0</v>
      </c>
      <c r="BX57" s="8">
        <v>0</v>
      </c>
      <c r="BY57" s="8">
        <v>0</v>
      </c>
      <c r="BZ57" s="8">
        <v>39049910</v>
      </c>
      <c r="CA57" s="8">
        <v>124490705</v>
      </c>
      <c r="CB57" s="8">
        <v>0</v>
      </c>
      <c r="CC57" s="8">
        <v>0</v>
      </c>
      <c r="CD57" s="8">
        <v>0</v>
      </c>
      <c r="CE57" s="8">
        <v>0</v>
      </c>
      <c r="CF57" s="8">
        <v>0</v>
      </c>
      <c r="CG57" s="8">
        <v>0</v>
      </c>
      <c r="CH57" s="8">
        <v>0</v>
      </c>
      <c r="CI57" s="8">
        <v>0</v>
      </c>
      <c r="CJ57" s="8">
        <v>0</v>
      </c>
      <c r="CK57" s="8">
        <v>0</v>
      </c>
      <c r="CL57" s="8">
        <v>124490705</v>
      </c>
      <c r="CM57" s="8">
        <v>124490705</v>
      </c>
      <c r="CN57" s="1">
        <v>124490705</v>
      </c>
      <c r="CO57" s="16">
        <f t="shared" si="1"/>
        <v>0</v>
      </c>
      <c r="CQ57" s="16"/>
    </row>
    <row r="58" spans="2:95" x14ac:dyDescent="0.2">
      <c r="B58" s="5">
        <v>52</v>
      </c>
      <c r="C58" s="8">
        <v>634663</v>
      </c>
      <c r="D58" s="8">
        <v>26919</v>
      </c>
      <c r="E58" s="8">
        <v>318845</v>
      </c>
      <c r="F58" s="8">
        <v>5342</v>
      </c>
      <c r="G58" s="8">
        <v>59298</v>
      </c>
      <c r="H58" s="8">
        <v>1789</v>
      </c>
      <c r="I58" s="8">
        <v>402936</v>
      </c>
      <c r="J58" s="8">
        <v>495906</v>
      </c>
      <c r="K58" s="8">
        <v>588495</v>
      </c>
      <c r="L58" s="8">
        <v>3163503</v>
      </c>
      <c r="M58" s="8">
        <v>20112</v>
      </c>
      <c r="N58" s="8">
        <v>64682</v>
      </c>
      <c r="O58" s="8">
        <v>12779</v>
      </c>
      <c r="P58" s="8">
        <v>9978</v>
      </c>
      <c r="Q58" s="8">
        <v>96</v>
      </c>
      <c r="R58" s="8">
        <v>299568.99772085773</v>
      </c>
      <c r="S58" s="8">
        <v>336360.00227914227</v>
      </c>
      <c r="T58" s="8">
        <v>36552</v>
      </c>
      <c r="U58" s="8">
        <v>110088</v>
      </c>
      <c r="V58" s="8">
        <v>207</v>
      </c>
      <c r="W58" s="8">
        <v>12334</v>
      </c>
      <c r="X58" s="8">
        <v>619719</v>
      </c>
      <c r="Y58" s="8">
        <v>463996</v>
      </c>
      <c r="Z58" s="8">
        <v>550766</v>
      </c>
      <c r="AA58" s="8">
        <v>3655499</v>
      </c>
      <c r="AB58" s="8">
        <v>64244</v>
      </c>
      <c r="AC58" s="8">
        <v>4188960</v>
      </c>
      <c r="AD58" s="8">
        <v>33082</v>
      </c>
      <c r="AE58" s="8">
        <v>19325</v>
      </c>
      <c r="AF58" s="8">
        <v>894</v>
      </c>
      <c r="AG58" s="8">
        <v>39392</v>
      </c>
      <c r="AH58" s="8">
        <v>23400</v>
      </c>
      <c r="AI58" s="8">
        <v>100736</v>
      </c>
      <c r="AJ58" s="8">
        <v>5281</v>
      </c>
      <c r="AK58" s="8">
        <v>10714</v>
      </c>
      <c r="AL58" s="8">
        <v>3456</v>
      </c>
      <c r="AM58" s="8">
        <v>703074</v>
      </c>
      <c r="AN58" s="8">
        <v>68865</v>
      </c>
      <c r="AO58" s="8">
        <v>39079</v>
      </c>
      <c r="AP58" s="8">
        <v>6108</v>
      </c>
      <c r="AQ58" s="8">
        <v>447146</v>
      </c>
      <c r="AR58" s="8">
        <v>75874</v>
      </c>
      <c r="AS58" s="8">
        <v>82930.029671077937</v>
      </c>
      <c r="AT58" s="8">
        <v>13582.970328922072</v>
      </c>
      <c r="AU58" s="8">
        <v>302193</v>
      </c>
      <c r="AV58" s="8">
        <v>141094</v>
      </c>
      <c r="AW58" s="8">
        <v>29267</v>
      </c>
      <c r="AX58" s="8">
        <v>147996</v>
      </c>
      <c r="AY58" s="8">
        <v>561177</v>
      </c>
      <c r="AZ58" s="8">
        <v>796297</v>
      </c>
      <c r="BA58" s="8">
        <v>257611</v>
      </c>
      <c r="BB58" s="8">
        <v>25240</v>
      </c>
      <c r="BC58" s="8">
        <v>1003727</v>
      </c>
      <c r="BD58" s="8">
        <v>1203120</v>
      </c>
      <c r="BE58" s="8">
        <v>28211600</v>
      </c>
      <c r="BF58" s="8">
        <v>82682</v>
      </c>
      <c r="BG58" s="8">
        <v>747328</v>
      </c>
      <c r="BH58" s="8">
        <v>681222</v>
      </c>
      <c r="BI58" s="8">
        <v>448252</v>
      </c>
      <c r="BJ58" s="8">
        <v>43037</v>
      </c>
      <c r="BK58" s="8">
        <v>4931681</v>
      </c>
      <c r="BL58" s="8">
        <v>3648056</v>
      </c>
      <c r="BM58" s="8">
        <v>1641876</v>
      </c>
      <c r="BN58" s="8">
        <v>15685193</v>
      </c>
      <c r="BO58" s="8">
        <v>17135068</v>
      </c>
      <c r="BP58" s="8">
        <v>3520116</v>
      </c>
      <c r="BQ58" s="8">
        <v>809156</v>
      </c>
      <c r="BR58" s="8">
        <v>0</v>
      </c>
      <c r="BS58" s="8">
        <v>99869565</v>
      </c>
      <c r="BT58" s="8">
        <v>0</v>
      </c>
      <c r="BU58" s="8">
        <v>0</v>
      </c>
      <c r="BV58" s="8">
        <v>1144105970</v>
      </c>
      <c r="BW58" s="8">
        <v>0</v>
      </c>
      <c r="BX58" s="8">
        <v>0</v>
      </c>
      <c r="BY58" s="8">
        <v>0</v>
      </c>
      <c r="BZ58" s="8">
        <v>1144105970</v>
      </c>
      <c r="CA58" s="8">
        <v>1243975535</v>
      </c>
      <c r="CB58" s="8">
        <v>0</v>
      </c>
      <c r="CC58" s="8">
        <v>0</v>
      </c>
      <c r="CD58" s="8">
        <v>0</v>
      </c>
      <c r="CE58" s="8">
        <v>0</v>
      </c>
      <c r="CF58" s="8">
        <v>0</v>
      </c>
      <c r="CG58" s="8">
        <v>0</v>
      </c>
      <c r="CH58" s="8">
        <v>0</v>
      </c>
      <c r="CI58" s="8">
        <v>0</v>
      </c>
      <c r="CJ58" s="8">
        <v>0</v>
      </c>
      <c r="CK58" s="8">
        <v>0</v>
      </c>
      <c r="CL58" s="8">
        <v>1243975535</v>
      </c>
      <c r="CM58" s="8">
        <v>1243975535</v>
      </c>
      <c r="CN58" s="1">
        <v>1243975535</v>
      </c>
      <c r="CO58" s="16">
        <f t="shared" si="1"/>
        <v>0</v>
      </c>
      <c r="CQ58" s="16"/>
    </row>
    <row r="59" spans="2:95" x14ac:dyDescent="0.2">
      <c r="B59" s="5">
        <v>53</v>
      </c>
      <c r="C59" s="8">
        <v>1881777</v>
      </c>
      <c r="D59" s="8">
        <v>287747</v>
      </c>
      <c r="E59" s="8">
        <v>608196</v>
      </c>
      <c r="F59" s="8">
        <v>320147</v>
      </c>
      <c r="G59" s="8">
        <v>2608607</v>
      </c>
      <c r="H59" s="8">
        <v>38839</v>
      </c>
      <c r="I59" s="8">
        <v>700490</v>
      </c>
      <c r="J59" s="8">
        <v>199140</v>
      </c>
      <c r="K59" s="8">
        <v>244964</v>
      </c>
      <c r="L59" s="8">
        <v>597515</v>
      </c>
      <c r="M59" s="8">
        <v>171918</v>
      </c>
      <c r="N59" s="8">
        <v>540494</v>
      </c>
      <c r="O59" s="8">
        <v>16805</v>
      </c>
      <c r="P59" s="8">
        <v>63295</v>
      </c>
      <c r="Q59" s="8">
        <v>5111</v>
      </c>
      <c r="R59" s="8">
        <v>132579.15056862895</v>
      </c>
      <c r="S59" s="8">
        <v>375242.84943137103</v>
      </c>
      <c r="T59" s="8">
        <v>317793</v>
      </c>
      <c r="U59" s="8">
        <v>1479337</v>
      </c>
      <c r="V59" s="8">
        <v>5923398</v>
      </c>
      <c r="W59" s="8">
        <v>5269245</v>
      </c>
      <c r="X59" s="8">
        <v>585676</v>
      </c>
      <c r="Y59" s="8">
        <v>111641</v>
      </c>
      <c r="Z59" s="8">
        <v>4551051</v>
      </c>
      <c r="AA59" s="8">
        <v>3843977</v>
      </c>
      <c r="AB59" s="8">
        <v>287096</v>
      </c>
      <c r="AC59" s="8">
        <v>902020</v>
      </c>
      <c r="AD59" s="8">
        <v>13522513</v>
      </c>
      <c r="AE59" s="8">
        <v>7203980</v>
      </c>
      <c r="AF59" s="8">
        <v>8507240</v>
      </c>
      <c r="AG59" s="8">
        <v>5984055</v>
      </c>
      <c r="AH59" s="8">
        <v>1213866</v>
      </c>
      <c r="AI59" s="8">
        <v>15304571</v>
      </c>
      <c r="AJ59" s="8">
        <v>1634145</v>
      </c>
      <c r="AK59" s="8">
        <v>3498854</v>
      </c>
      <c r="AL59" s="8">
        <v>4367124</v>
      </c>
      <c r="AM59" s="8">
        <v>14854820</v>
      </c>
      <c r="AN59" s="8">
        <v>11437756</v>
      </c>
      <c r="AO59" s="8">
        <v>10446908</v>
      </c>
      <c r="AP59" s="8">
        <v>674800</v>
      </c>
      <c r="AQ59" s="8">
        <v>9308279</v>
      </c>
      <c r="AR59" s="8">
        <v>501378</v>
      </c>
      <c r="AS59" s="8">
        <v>5625148.8130768025</v>
      </c>
      <c r="AT59" s="8">
        <v>7926636.1869231975</v>
      </c>
      <c r="AU59" s="8">
        <v>3006877</v>
      </c>
      <c r="AV59" s="8">
        <v>1007082</v>
      </c>
      <c r="AW59" s="8">
        <v>2856368</v>
      </c>
      <c r="AX59" s="8">
        <v>757382</v>
      </c>
      <c r="AY59" s="8">
        <v>8470246</v>
      </c>
      <c r="AZ59" s="8">
        <v>37293439</v>
      </c>
      <c r="BA59" s="8">
        <v>13347562</v>
      </c>
      <c r="BB59" s="8">
        <v>2064382</v>
      </c>
      <c r="BC59" s="8">
        <v>6190266</v>
      </c>
      <c r="BD59" s="8">
        <v>87204572</v>
      </c>
      <c r="BE59" s="8">
        <v>9064935</v>
      </c>
      <c r="BF59" s="8">
        <v>38674034</v>
      </c>
      <c r="BG59" s="8">
        <v>269732</v>
      </c>
      <c r="BH59" s="8">
        <v>8786221</v>
      </c>
      <c r="BI59" s="8">
        <v>6467303</v>
      </c>
      <c r="BJ59" s="8">
        <v>2698919</v>
      </c>
      <c r="BK59" s="8">
        <v>443799</v>
      </c>
      <c r="BL59" s="8">
        <v>740740</v>
      </c>
      <c r="BM59" s="8">
        <v>1436179</v>
      </c>
      <c r="BN59" s="8">
        <v>3368409</v>
      </c>
      <c r="BO59" s="8">
        <v>3120107</v>
      </c>
      <c r="BP59" s="8">
        <v>18128821</v>
      </c>
      <c r="BQ59" s="8">
        <v>15325114</v>
      </c>
      <c r="BR59" s="8">
        <v>202329</v>
      </c>
      <c r="BS59" s="8">
        <v>425000993</v>
      </c>
      <c r="BT59" s="8">
        <v>381289505</v>
      </c>
      <c r="BU59" s="8">
        <v>0</v>
      </c>
      <c r="BV59" s="8">
        <v>38457068</v>
      </c>
      <c r="BW59" s="8">
        <v>3638215</v>
      </c>
      <c r="BX59" s="8">
        <v>150736964</v>
      </c>
      <c r="BY59" s="8">
        <v>0</v>
      </c>
      <c r="BZ59" s="8">
        <v>574121752</v>
      </c>
      <c r="CA59" s="8">
        <v>999122745</v>
      </c>
      <c r="CB59" s="8">
        <v>0</v>
      </c>
      <c r="CC59" s="8">
        <v>0</v>
      </c>
      <c r="CD59" s="8">
        <v>0</v>
      </c>
      <c r="CE59" s="8">
        <v>0</v>
      </c>
      <c r="CF59" s="8">
        <v>0</v>
      </c>
      <c r="CG59" s="8">
        <v>0</v>
      </c>
      <c r="CH59" s="8">
        <v>0</v>
      </c>
      <c r="CI59" s="8">
        <v>0</v>
      </c>
      <c r="CJ59" s="8">
        <v>0</v>
      </c>
      <c r="CK59" s="8">
        <v>0</v>
      </c>
      <c r="CL59" s="8">
        <v>999122745</v>
      </c>
      <c r="CM59" s="8">
        <v>999122745</v>
      </c>
      <c r="CN59" s="1">
        <v>999122745</v>
      </c>
      <c r="CO59" s="16">
        <f t="shared" si="1"/>
        <v>0</v>
      </c>
      <c r="CQ59" s="16"/>
    </row>
    <row r="60" spans="2:95" x14ac:dyDescent="0.2">
      <c r="B60" s="5">
        <v>54</v>
      </c>
      <c r="C60" s="8">
        <v>0</v>
      </c>
      <c r="D60" s="8">
        <v>3445</v>
      </c>
      <c r="E60" s="8">
        <v>93998</v>
      </c>
      <c r="F60" s="8">
        <v>1697</v>
      </c>
      <c r="G60" s="8">
        <v>26798</v>
      </c>
      <c r="H60" s="8">
        <v>1292</v>
      </c>
      <c r="I60" s="8">
        <v>23756</v>
      </c>
      <c r="J60" s="8">
        <v>1423</v>
      </c>
      <c r="K60" s="8">
        <v>48903</v>
      </c>
      <c r="L60" s="8">
        <v>23950</v>
      </c>
      <c r="M60" s="8">
        <v>501</v>
      </c>
      <c r="N60" s="8">
        <v>1612</v>
      </c>
      <c r="O60" s="8">
        <v>281</v>
      </c>
      <c r="P60" s="8">
        <v>1346</v>
      </c>
      <c r="Q60" s="8">
        <v>1533</v>
      </c>
      <c r="R60" s="8">
        <v>3768.5528861535281</v>
      </c>
      <c r="S60" s="8">
        <v>2260.4471138464719</v>
      </c>
      <c r="T60" s="8">
        <v>24567</v>
      </c>
      <c r="U60" s="8">
        <v>9669</v>
      </c>
      <c r="V60" s="8">
        <v>1810</v>
      </c>
      <c r="W60" s="8">
        <v>4450</v>
      </c>
      <c r="X60" s="8">
        <v>5550</v>
      </c>
      <c r="Y60" s="8">
        <v>33407</v>
      </c>
      <c r="Z60" s="8">
        <v>307283</v>
      </c>
      <c r="AA60" s="8">
        <v>67085</v>
      </c>
      <c r="AB60" s="8">
        <v>34522</v>
      </c>
      <c r="AC60" s="8">
        <v>674604</v>
      </c>
      <c r="AD60" s="8">
        <v>128289</v>
      </c>
      <c r="AE60" s="8">
        <v>40196</v>
      </c>
      <c r="AF60" s="8">
        <v>6218</v>
      </c>
      <c r="AG60" s="8">
        <v>39068</v>
      </c>
      <c r="AH60" s="8">
        <v>1774</v>
      </c>
      <c r="AI60" s="8">
        <v>164772</v>
      </c>
      <c r="AJ60" s="8">
        <v>144627</v>
      </c>
      <c r="AK60" s="8">
        <v>872755</v>
      </c>
      <c r="AL60" s="8">
        <v>27002</v>
      </c>
      <c r="AM60" s="8">
        <v>1541870</v>
      </c>
      <c r="AN60" s="8">
        <v>774690</v>
      </c>
      <c r="AO60" s="8">
        <v>680158</v>
      </c>
      <c r="AP60" s="8">
        <v>95641</v>
      </c>
      <c r="AQ60" s="8">
        <v>1338521</v>
      </c>
      <c r="AR60" s="8">
        <v>149332</v>
      </c>
      <c r="AS60" s="8">
        <v>542839.28156397515</v>
      </c>
      <c r="AT60" s="8">
        <v>269017.71843602491</v>
      </c>
      <c r="AU60" s="8">
        <v>136020</v>
      </c>
      <c r="AV60" s="8">
        <v>342654</v>
      </c>
      <c r="AW60" s="8">
        <v>405714</v>
      </c>
      <c r="AX60" s="8">
        <v>208915</v>
      </c>
      <c r="AY60" s="8">
        <v>1036928</v>
      </c>
      <c r="AZ60" s="8">
        <v>834610</v>
      </c>
      <c r="BA60" s="8">
        <v>1067044</v>
      </c>
      <c r="BB60" s="8">
        <v>107131</v>
      </c>
      <c r="BC60" s="8">
        <v>73918</v>
      </c>
      <c r="BD60" s="8">
        <v>8208823</v>
      </c>
      <c r="BE60" s="8">
        <v>15541892</v>
      </c>
      <c r="BF60" s="8">
        <v>267670</v>
      </c>
      <c r="BG60" s="8">
        <v>51636</v>
      </c>
      <c r="BH60" s="8">
        <v>846315</v>
      </c>
      <c r="BI60" s="8">
        <v>569340</v>
      </c>
      <c r="BJ60" s="8">
        <v>2808715</v>
      </c>
      <c r="BK60" s="8">
        <v>42719</v>
      </c>
      <c r="BL60" s="8">
        <v>135680</v>
      </c>
      <c r="BM60" s="8">
        <v>1251651</v>
      </c>
      <c r="BN60" s="8">
        <v>2114125</v>
      </c>
      <c r="BO60" s="8">
        <v>15996757</v>
      </c>
      <c r="BP60" s="8">
        <v>1201828</v>
      </c>
      <c r="BQ60" s="8">
        <v>1565318</v>
      </c>
      <c r="BR60" s="8">
        <v>0</v>
      </c>
      <c r="BS60" s="8">
        <v>63031684</v>
      </c>
      <c r="BT60" s="8">
        <v>234735759</v>
      </c>
      <c r="BU60" s="8">
        <v>0</v>
      </c>
      <c r="BV60" s="8">
        <v>0</v>
      </c>
      <c r="BW60" s="8">
        <v>0</v>
      </c>
      <c r="BX60" s="8">
        <v>0</v>
      </c>
      <c r="BY60" s="8">
        <v>39331798</v>
      </c>
      <c r="BZ60" s="8">
        <v>274067557</v>
      </c>
      <c r="CA60" s="8">
        <v>337099241</v>
      </c>
      <c r="CB60" s="8">
        <v>0</v>
      </c>
      <c r="CC60" s="8">
        <v>0</v>
      </c>
      <c r="CD60" s="8">
        <v>0</v>
      </c>
      <c r="CE60" s="8">
        <v>0</v>
      </c>
      <c r="CF60" s="8">
        <v>0</v>
      </c>
      <c r="CG60" s="8">
        <v>0</v>
      </c>
      <c r="CH60" s="8">
        <v>0</v>
      </c>
      <c r="CI60" s="8">
        <v>0</v>
      </c>
      <c r="CJ60" s="8">
        <v>0</v>
      </c>
      <c r="CK60" s="8">
        <v>0</v>
      </c>
      <c r="CL60" s="8">
        <v>337099241</v>
      </c>
      <c r="CM60" s="8">
        <v>337099241</v>
      </c>
      <c r="CN60" s="1">
        <v>337099241</v>
      </c>
      <c r="CO60" s="16">
        <f t="shared" si="1"/>
        <v>0</v>
      </c>
      <c r="CQ60" s="16"/>
    </row>
    <row r="61" spans="2:95" x14ac:dyDescent="0.2">
      <c r="B61" s="5">
        <v>55</v>
      </c>
      <c r="C61" s="8">
        <v>2031</v>
      </c>
      <c r="D61" s="8">
        <v>199</v>
      </c>
      <c r="E61" s="8">
        <v>416</v>
      </c>
      <c r="F61" s="8">
        <v>220</v>
      </c>
      <c r="G61" s="8">
        <v>2774</v>
      </c>
      <c r="H61" s="8">
        <v>27</v>
      </c>
      <c r="I61" s="8">
        <v>1178</v>
      </c>
      <c r="J61" s="8">
        <v>1639</v>
      </c>
      <c r="K61" s="8">
        <v>168</v>
      </c>
      <c r="L61" s="8">
        <v>414</v>
      </c>
      <c r="M61" s="8">
        <v>215</v>
      </c>
      <c r="N61" s="8">
        <v>376</v>
      </c>
      <c r="O61" s="8">
        <v>42</v>
      </c>
      <c r="P61" s="8">
        <v>251</v>
      </c>
      <c r="Q61" s="8">
        <v>4</v>
      </c>
      <c r="R61" s="8">
        <v>91.556679563419806</v>
      </c>
      <c r="S61" s="8">
        <v>258.44332043658022</v>
      </c>
      <c r="T61" s="8">
        <v>636</v>
      </c>
      <c r="U61" s="8">
        <v>4469</v>
      </c>
      <c r="V61" s="8">
        <v>4755</v>
      </c>
      <c r="W61" s="8">
        <v>4052</v>
      </c>
      <c r="X61" s="8">
        <v>6781</v>
      </c>
      <c r="Y61" s="8">
        <v>134</v>
      </c>
      <c r="Z61" s="8">
        <v>6763</v>
      </c>
      <c r="AA61" s="8">
        <v>52347</v>
      </c>
      <c r="AB61" s="8">
        <v>373</v>
      </c>
      <c r="AC61" s="8">
        <v>80951</v>
      </c>
      <c r="AD61" s="8">
        <v>11146</v>
      </c>
      <c r="AE61" s="8">
        <v>7095</v>
      </c>
      <c r="AF61" s="8">
        <v>6353</v>
      </c>
      <c r="AG61" s="8">
        <v>8856</v>
      </c>
      <c r="AH61" s="8">
        <v>1079</v>
      </c>
      <c r="AI61" s="8">
        <v>22626</v>
      </c>
      <c r="AJ61" s="8">
        <v>2540</v>
      </c>
      <c r="AK61" s="8">
        <v>5270</v>
      </c>
      <c r="AL61" s="8">
        <v>8467</v>
      </c>
      <c r="AM61" s="8">
        <v>59814</v>
      </c>
      <c r="AN61" s="8">
        <v>23566</v>
      </c>
      <c r="AO61" s="8">
        <v>55177</v>
      </c>
      <c r="AP61" s="8">
        <v>2896</v>
      </c>
      <c r="AQ61" s="8">
        <v>36146</v>
      </c>
      <c r="AR61" s="8">
        <v>15002</v>
      </c>
      <c r="AS61" s="8">
        <v>10030.354940857707</v>
      </c>
      <c r="AT61" s="8">
        <v>20897.645059142291</v>
      </c>
      <c r="AU61" s="8">
        <v>26881</v>
      </c>
      <c r="AV61" s="8">
        <v>20682</v>
      </c>
      <c r="AW61" s="8">
        <v>31057</v>
      </c>
      <c r="AX61" s="8">
        <v>14147</v>
      </c>
      <c r="AY61" s="8">
        <v>35068</v>
      </c>
      <c r="AZ61" s="8">
        <v>110686</v>
      </c>
      <c r="BA61" s="8">
        <v>61804</v>
      </c>
      <c r="BB61" s="8">
        <v>16567</v>
      </c>
      <c r="BC61" s="8">
        <v>10408</v>
      </c>
      <c r="BD61" s="8">
        <v>104431</v>
      </c>
      <c r="BE61" s="8">
        <v>577113</v>
      </c>
      <c r="BF61" s="8">
        <v>29842</v>
      </c>
      <c r="BG61" s="8">
        <v>8586</v>
      </c>
      <c r="BH61" s="8">
        <v>19646</v>
      </c>
      <c r="BI61" s="8">
        <v>5160</v>
      </c>
      <c r="BJ61" s="8">
        <v>4392</v>
      </c>
      <c r="BK61" s="8">
        <v>57223</v>
      </c>
      <c r="BL61" s="8">
        <v>63308</v>
      </c>
      <c r="BM61" s="8">
        <v>24484</v>
      </c>
      <c r="BN61" s="8">
        <v>44566</v>
      </c>
      <c r="BO61" s="8">
        <v>219823</v>
      </c>
      <c r="BP61" s="8">
        <v>68556</v>
      </c>
      <c r="BQ61" s="8">
        <v>43360</v>
      </c>
      <c r="BR61" s="8">
        <v>133</v>
      </c>
      <c r="BS61" s="8">
        <v>2066449</v>
      </c>
      <c r="BT61" s="8">
        <v>3827427</v>
      </c>
      <c r="BU61" s="8">
        <v>0</v>
      </c>
      <c r="BV61" s="8">
        <v>24711</v>
      </c>
      <c r="BW61" s="8">
        <v>3874</v>
      </c>
      <c r="BX61" s="8">
        <v>107371</v>
      </c>
      <c r="BY61" s="8">
        <v>190525</v>
      </c>
      <c r="BZ61" s="8">
        <v>4153908</v>
      </c>
      <c r="CA61" s="8">
        <v>6220357</v>
      </c>
      <c r="CB61" s="8">
        <v>0</v>
      </c>
      <c r="CC61" s="8">
        <v>0</v>
      </c>
      <c r="CD61" s="8">
        <v>0</v>
      </c>
      <c r="CE61" s="8">
        <v>0</v>
      </c>
      <c r="CF61" s="8">
        <v>0</v>
      </c>
      <c r="CG61" s="8">
        <v>0</v>
      </c>
      <c r="CH61" s="8">
        <v>0</v>
      </c>
      <c r="CI61" s="8">
        <v>0</v>
      </c>
      <c r="CJ61" s="8">
        <v>0</v>
      </c>
      <c r="CK61" s="8">
        <v>0</v>
      </c>
      <c r="CL61" s="8">
        <v>6220357</v>
      </c>
      <c r="CM61" s="8">
        <v>6220357</v>
      </c>
      <c r="CN61" s="1">
        <v>6220357</v>
      </c>
      <c r="CO61" s="16">
        <f t="shared" si="1"/>
        <v>0</v>
      </c>
      <c r="CQ61" s="16"/>
    </row>
    <row r="62" spans="2:95" x14ac:dyDescent="0.2">
      <c r="B62" s="5">
        <v>56</v>
      </c>
      <c r="C62" s="8">
        <v>506832</v>
      </c>
      <c r="D62" s="8">
        <v>84675</v>
      </c>
      <c r="E62" s="8">
        <v>366083</v>
      </c>
      <c r="F62" s="8">
        <v>154308</v>
      </c>
      <c r="G62" s="8">
        <v>486579</v>
      </c>
      <c r="H62" s="8">
        <v>7365</v>
      </c>
      <c r="I62" s="8">
        <v>255199</v>
      </c>
      <c r="J62" s="8">
        <v>143595</v>
      </c>
      <c r="K62" s="8">
        <v>134212</v>
      </c>
      <c r="L62" s="8">
        <v>529340</v>
      </c>
      <c r="M62" s="8">
        <v>25068</v>
      </c>
      <c r="N62" s="8">
        <v>75554</v>
      </c>
      <c r="O62" s="8">
        <v>2206</v>
      </c>
      <c r="P62" s="8">
        <v>8283</v>
      </c>
      <c r="Q62" s="8">
        <v>5232</v>
      </c>
      <c r="R62" s="8">
        <v>24062.412610894204</v>
      </c>
      <c r="S62" s="8">
        <v>123981.5873891058</v>
      </c>
      <c r="T62" s="8">
        <v>97458</v>
      </c>
      <c r="U62" s="8">
        <v>390768</v>
      </c>
      <c r="V62" s="8">
        <v>723152</v>
      </c>
      <c r="W62" s="8">
        <v>771753</v>
      </c>
      <c r="X62" s="8">
        <v>293097</v>
      </c>
      <c r="Y62" s="8">
        <v>130392</v>
      </c>
      <c r="Z62" s="8">
        <v>609005</v>
      </c>
      <c r="AA62" s="8">
        <v>1961728</v>
      </c>
      <c r="AB62" s="8">
        <v>39711</v>
      </c>
      <c r="AC62" s="8">
        <v>819166</v>
      </c>
      <c r="AD62" s="8">
        <v>1813766</v>
      </c>
      <c r="AE62" s="8">
        <v>1005866</v>
      </c>
      <c r="AF62" s="8">
        <v>1076582</v>
      </c>
      <c r="AG62" s="8">
        <v>800552</v>
      </c>
      <c r="AH62" s="8">
        <v>176523</v>
      </c>
      <c r="AI62" s="8">
        <v>2300543</v>
      </c>
      <c r="AJ62" s="8">
        <v>265187</v>
      </c>
      <c r="AK62" s="8">
        <v>1876227</v>
      </c>
      <c r="AL62" s="8">
        <v>977339</v>
      </c>
      <c r="AM62" s="8">
        <v>3522951</v>
      </c>
      <c r="AN62" s="8">
        <v>4057431</v>
      </c>
      <c r="AO62" s="8">
        <v>4082098</v>
      </c>
      <c r="AP62" s="8">
        <v>186346</v>
      </c>
      <c r="AQ62" s="8">
        <v>2522752</v>
      </c>
      <c r="AR62" s="8">
        <v>176414</v>
      </c>
      <c r="AS62" s="8">
        <v>1399019.4502000134</v>
      </c>
      <c r="AT62" s="8">
        <v>1167696.5497999869</v>
      </c>
      <c r="AU62" s="8">
        <v>986814</v>
      </c>
      <c r="AV62" s="8">
        <v>355093</v>
      </c>
      <c r="AW62" s="8">
        <v>696806</v>
      </c>
      <c r="AX62" s="8">
        <v>323672</v>
      </c>
      <c r="AY62" s="8">
        <v>2313277</v>
      </c>
      <c r="AZ62" s="8">
        <v>9334530</v>
      </c>
      <c r="BA62" s="8">
        <v>2551388</v>
      </c>
      <c r="BB62" s="8">
        <v>735212</v>
      </c>
      <c r="BC62" s="8">
        <v>895605</v>
      </c>
      <c r="BD62" s="8">
        <v>13869222</v>
      </c>
      <c r="BE62" s="8">
        <v>44752463</v>
      </c>
      <c r="BF62" s="8">
        <v>4595650</v>
      </c>
      <c r="BG62" s="8">
        <v>43727</v>
      </c>
      <c r="BH62" s="8">
        <v>3255261</v>
      </c>
      <c r="BI62" s="8">
        <v>786998</v>
      </c>
      <c r="BJ62" s="8">
        <v>317969</v>
      </c>
      <c r="BK62" s="8">
        <v>225556</v>
      </c>
      <c r="BL62" s="8">
        <v>464286</v>
      </c>
      <c r="BM62" s="8">
        <v>1602400</v>
      </c>
      <c r="BN62" s="8">
        <v>1846451</v>
      </c>
      <c r="BO62" s="8">
        <v>5576794</v>
      </c>
      <c r="BP62" s="8">
        <v>3193622</v>
      </c>
      <c r="BQ62" s="8">
        <v>2369566</v>
      </c>
      <c r="BR62" s="8">
        <v>38078</v>
      </c>
      <c r="BS62" s="8">
        <v>137306538</v>
      </c>
      <c r="BT62" s="8">
        <v>102576055</v>
      </c>
      <c r="BU62" s="8">
        <v>0</v>
      </c>
      <c r="BV62" s="8">
        <v>6855728</v>
      </c>
      <c r="BW62" s="8">
        <v>524903</v>
      </c>
      <c r="BX62" s="8">
        <v>19018826</v>
      </c>
      <c r="BY62" s="8">
        <v>959953</v>
      </c>
      <c r="BZ62" s="8">
        <v>129935465</v>
      </c>
      <c r="CA62" s="8">
        <v>267242003</v>
      </c>
      <c r="CB62" s="8">
        <v>0</v>
      </c>
      <c r="CC62" s="8">
        <v>0</v>
      </c>
      <c r="CD62" s="8">
        <v>0</v>
      </c>
      <c r="CE62" s="8">
        <v>0</v>
      </c>
      <c r="CF62" s="8">
        <v>0</v>
      </c>
      <c r="CG62" s="8">
        <v>0</v>
      </c>
      <c r="CH62" s="8">
        <v>0</v>
      </c>
      <c r="CI62" s="8">
        <v>0</v>
      </c>
      <c r="CJ62" s="8">
        <v>0</v>
      </c>
      <c r="CK62" s="8">
        <v>0</v>
      </c>
      <c r="CL62" s="8">
        <v>267242003</v>
      </c>
      <c r="CM62" s="8">
        <v>267242003</v>
      </c>
      <c r="CN62" s="1">
        <v>267242003</v>
      </c>
      <c r="CO62" s="16">
        <f t="shared" si="1"/>
        <v>0</v>
      </c>
      <c r="CQ62" s="16"/>
    </row>
    <row r="63" spans="2:95" x14ac:dyDescent="0.2">
      <c r="B63" s="5">
        <v>57</v>
      </c>
      <c r="C63" s="8">
        <v>132261</v>
      </c>
      <c r="D63" s="8">
        <v>13349</v>
      </c>
      <c r="E63" s="8">
        <v>28333</v>
      </c>
      <c r="F63" s="8">
        <v>15363</v>
      </c>
      <c r="G63" s="8">
        <v>127673</v>
      </c>
      <c r="H63" s="8">
        <v>1764</v>
      </c>
      <c r="I63" s="8">
        <v>52053</v>
      </c>
      <c r="J63" s="8">
        <v>8042</v>
      </c>
      <c r="K63" s="8">
        <v>28579</v>
      </c>
      <c r="L63" s="8">
        <v>26527</v>
      </c>
      <c r="M63" s="8">
        <v>7343</v>
      </c>
      <c r="N63" s="8">
        <v>22430</v>
      </c>
      <c r="O63" s="8">
        <v>762</v>
      </c>
      <c r="P63" s="8">
        <v>2602</v>
      </c>
      <c r="Q63" s="8">
        <v>310</v>
      </c>
      <c r="R63" s="8">
        <v>6068.9536389890845</v>
      </c>
      <c r="S63" s="8">
        <v>16543.046361010918</v>
      </c>
      <c r="T63" s="8">
        <v>24061</v>
      </c>
      <c r="U63" s="8">
        <v>187918</v>
      </c>
      <c r="V63" s="8">
        <v>242818</v>
      </c>
      <c r="W63" s="8">
        <v>243525</v>
      </c>
      <c r="X63" s="8">
        <v>371933</v>
      </c>
      <c r="Y63" s="8">
        <v>105613</v>
      </c>
      <c r="Z63" s="8">
        <v>504470</v>
      </c>
      <c r="AA63" s="8">
        <v>208191</v>
      </c>
      <c r="AB63" s="8">
        <v>15514</v>
      </c>
      <c r="AC63" s="8">
        <v>50564</v>
      </c>
      <c r="AD63" s="8">
        <v>577366</v>
      </c>
      <c r="AE63" s="8">
        <v>314764</v>
      </c>
      <c r="AF63" s="8">
        <v>353593</v>
      </c>
      <c r="AG63" s="8">
        <v>261318</v>
      </c>
      <c r="AH63" s="8">
        <v>62938</v>
      </c>
      <c r="AI63" s="8">
        <v>797884</v>
      </c>
      <c r="AJ63" s="8">
        <v>76272</v>
      </c>
      <c r="AK63" s="8">
        <v>229180</v>
      </c>
      <c r="AL63" s="8">
        <v>193902</v>
      </c>
      <c r="AM63" s="8">
        <v>1169169</v>
      </c>
      <c r="AN63" s="8">
        <v>1089074</v>
      </c>
      <c r="AO63" s="8">
        <v>735780</v>
      </c>
      <c r="AP63" s="8">
        <v>66622</v>
      </c>
      <c r="AQ63" s="8">
        <v>759235</v>
      </c>
      <c r="AR63" s="8">
        <v>44294</v>
      </c>
      <c r="AS63" s="8">
        <v>325672.39900752535</v>
      </c>
      <c r="AT63" s="8">
        <v>461421.60099247465</v>
      </c>
      <c r="AU63" s="8">
        <v>341773</v>
      </c>
      <c r="AV63" s="8">
        <v>155918</v>
      </c>
      <c r="AW63" s="8">
        <v>247492</v>
      </c>
      <c r="AX63" s="8">
        <v>69770</v>
      </c>
      <c r="AY63" s="8">
        <v>605661</v>
      </c>
      <c r="AZ63" s="8">
        <v>1961062</v>
      </c>
      <c r="BA63" s="8">
        <v>796049</v>
      </c>
      <c r="BB63" s="8">
        <v>262597</v>
      </c>
      <c r="BC63" s="8">
        <v>257968</v>
      </c>
      <c r="BD63" s="8">
        <v>3734674</v>
      </c>
      <c r="BE63" s="8">
        <v>1455885</v>
      </c>
      <c r="BF63" s="8">
        <v>1566932</v>
      </c>
      <c r="BG63" s="8">
        <v>17548</v>
      </c>
      <c r="BH63" s="8">
        <v>415560</v>
      </c>
      <c r="BI63" s="8">
        <v>330834</v>
      </c>
      <c r="BJ63" s="8">
        <v>109571</v>
      </c>
      <c r="BK63" s="8">
        <v>38587</v>
      </c>
      <c r="BL63" s="8">
        <v>121650</v>
      </c>
      <c r="BM63" s="8">
        <v>76145</v>
      </c>
      <c r="BN63" s="8">
        <v>207835</v>
      </c>
      <c r="BO63" s="8">
        <v>142132</v>
      </c>
      <c r="BP63" s="8">
        <v>742823</v>
      </c>
      <c r="BQ63" s="8">
        <v>720029</v>
      </c>
      <c r="BR63" s="8">
        <v>7769</v>
      </c>
      <c r="BS63" s="8">
        <v>24349359</v>
      </c>
      <c r="BT63" s="8">
        <v>13944718</v>
      </c>
      <c r="BU63" s="8">
        <v>0</v>
      </c>
      <c r="BV63" s="8">
        <v>1669699</v>
      </c>
      <c r="BW63" s="8">
        <v>267967</v>
      </c>
      <c r="BX63" s="8">
        <v>7312802</v>
      </c>
      <c r="BY63" s="8">
        <v>27074530</v>
      </c>
      <c r="BZ63" s="8">
        <v>50269716</v>
      </c>
      <c r="CA63" s="8">
        <v>74619075</v>
      </c>
      <c r="CB63" s="8">
        <v>0</v>
      </c>
      <c r="CC63" s="8">
        <v>0</v>
      </c>
      <c r="CD63" s="8">
        <v>0</v>
      </c>
      <c r="CE63" s="8">
        <v>0</v>
      </c>
      <c r="CF63" s="8">
        <v>0</v>
      </c>
      <c r="CG63" s="8">
        <v>0</v>
      </c>
      <c r="CH63" s="8">
        <v>0</v>
      </c>
      <c r="CI63" s="8">
        <v>0</v>
      </c>
      <c r="CJ63" s="8">
        <v>0</v>
      </c>
      <c r="CK63" s="8">
        <v>0</v>
      </c>
      <c r="CL63" s="8">
        <v>74619075</v>
      </c>
      <c r="CM63" s="8">
        <v>74619075</v>
      </c>
      <c r="CN63" s="1">
        <v>74619075</v>
      </c>
      <c r="CO63" s="16">
        <f t="shared" si="1"/>
        <v>0</v>
      </c>
      <c r="CQ63" s="16"/>
    </row>
    <row r="64" spans="2:95" x14ac:dyDescent="0.2">
      <c r="B64" s="5">
        <v>58</v>
      </c>
      <c r="C64" s="8">
        <v>11455</v>
      </c>
      <c r="D64" s="8">
        <v>1776</v>
      </c>
      <c r="E64" s="8">
        <v>3983</v>
      </c>
      <c r="F64" s="8">
        <v>2062</v>
      </c>
      <c r="G64" s="8">
        <v>17392</v>
      </c>
      <c r="H64" s="8">
        <v>253</v>
      </c>
      <c r="I64" s="8">
        <v>18887</v>
      </c>
      <c r="J64" s="8">
        <v>3862</v>
      </c>
      <c r="K64" s="8">
        <v>3840</v>
      </c>
      <c r="L64" s="8">
        <v>31012</v>
      </c>
      <c r="M64" s="8">
        <v>3760</v>
      </c>
      <c r="N64" s="8">
        <v>11457</v>
      </c>
      <c r="O64" s="8">
        <v>3170</v>
      </c>
      <c r="P64" s="8">
        <v>873</v>
      </c>
      <c r="Q64" s="8">
        <v>1171</v>
      </c>
      <c r="R64" s="8">
        <v>1835.2925975006547</v>
      </c>
      <c r="S64" s="8">
        <v>2848.7074024993449</v>
      </c>
      <c r="T64" s="8">
        <v>3430</v>
      </c>
      <c r="U64" s="8">
        <v>19721</v>
      </c>
      <c r="V64" s="8">
        <v>33560</v>
      </c>
      <c r="W64" s="8">
        <v>33953</v>
      </c>
      <c r="X64" s="8">
        <v>85642</v>
      </c>
      <c r="Y64" s="8">
        <v>877</v>
      </c>
      <c r="Z64" s="8">
        <v>44249</v>
      </c>
      <c r="AA64" s="8">
        <v>815469</v>
      </c>
      <c r="AB64" s="8">
        <v>67420</v>
      </c>
      <c r="AC64" s="8">
        <v>140356</v>
      </c>
      <c r="AD64" s="8">
        <v>92543</v>
      </c>
      <c r="AE64" s="8">
        <v>41847</v>
      </c>
      <c r="AF64" s="8">
        <v>47011</v>
      </c>
      <c r="AG64" s="8">
        <v>44073</v>
      </c>
      <c r="AH64" s="8">
        <v>11495</v>
      </c>
      <c r="AI64" s="8">
        <v>129549</v>
      </c>
      <c r="AJ64" s="8">
        <v>18412</v>
      </c>
      <c r="AK64" s="8">
        <v>289417</v>
      </c>
      <c r="AL64" s="8">
        <v>33681</v>
      </c>
      <c r="AM64" s="8">
        <v>215286</v>
      </c>
      <c r="AN64" s="8">
        <v>119096</v>
      </c>
      <c r="AO64" s="8">
        <v>112886</v>
      </c>
      <c r="AP64" s="8">
        <v>23522</v>
      </c>
      <c r="AQ64" s="8">
        <v>200648</v>
      </c>
      <c r="AR64" s="8">
        <v>37195</v>
      </c>
      <c r="AS64" s="8">
        <v>65193.872332860417</v>
      </c>
      <c r="AT64" s="8">
        <v>112420.12766713958</v>
      </c>
      <c r="AU64" s="8">
        <v>48904</v>
      </c>
      <c r="AV64" s="8">
        <v>16770</v>
      </c>
      <c r="AW64" s="8">
        <v>76542</v>
      </c>
      <c r="AX64" s="8">
        <v>48972</v>
      </c>
      <c r="AY64" s="8">
        <v>146698</v>
      </c>
      <c r="AZ64" s="8">
        <v>545844</v>
      </c>
      <c r="BA64" s="8">
        <v>165519</v>
      </c>
      <c r="BB64" s="8">
        <v>76899</v>
      </c>
      <c r="BC64" s="8">
        <v>81809</v>
      </c>
      <c r="BD64" s="8">
        <v>1388041</v>
      </c>
      <c r="BE64" s="8">
        <v>5879164</v>
      </c>
      <c r="BF64" s="8">
        <v>243209</v>
      </c>
      <c r="BG64" s="8">
        <v>19768</v>
      </c>
      <c r="BH64" s="8">
        <v>262506</v>
      </c>
      <c r="BI64" s="8">
        <v>71934</v>
      </c>
      <c r="BJ64" s="8">
        <v>2492417</v>
      </c>
      <c r="BK64" s="8">
        <v>189238</v>
      </c>
      <c r="BL64" s="8">
        <v>387960</v>
      </c>
      <c r="BM64" s="8">
        <v>720012</v>
      </c>
      <c r="BN64" s="8">
        <v>2875326</v>
      </c>
      <c r="BO64" s="8">
        <v>6220044</v>
      </c>
      <c r="BP64" s="8">
        <v>500117</v>
      </c>
      <c r="BQ64" s="8">
        <v>237743</v>
      </c>
      <c r="BR64" s="8">
        <v>1059</v>
      </c>
      <c r="BS64" s="8">
        <v>25655084</v>
      </c>
      <c r="BT64" s="8">
        <v>36420758</v>
      </c>
      <c r="BU64" s="8">
        <v>0</v>
      </c>
      <c r="BV64" s="8">
        <v>209453</v>
      </c>
      <c r="BW64" s="8">
        <v>36082</v>
      </c>
      <c r="BX64" s="8">
        <v>974958</v>
      </c>
      <c r="BY64" s="8">
        <v>7112123</v>
      </c>
      <c r="BZ64" s="8">
        <v>44753374</v>
      </c>
      <c r="CA64" s="8">
        <v>70408458</v>
      </c>
      <c r="CB64" s="8">
        <v>0</v>
      </c>
      <c r="CC64" s="8">
        <v>0</v>
      </c>
      <c r="CD64" s="8">
        <v>0</v>
      </c>
      <c r="CE64" s="8">
        <v>0</v>
      </c>
      <c r="CF64" s="8">
        <v>0</v>
      </c>
      <c r="CG64" s="8">
        <v>0</v>
      </c>
      <c r="CH64" s="8">
        <v>0</v>
      </c>
      <c r="CI64" s="8">
        <v>0</v>
      </c>
      <c r="CJ64" s="8">
        <v>0</v>
      </c>
      <c r="CK64" s="8">
        <v>0</v>
      </c>
      <c r="CL64" s="8">
        <v>70408458</v>
      </c>
      <c r="CM64" s="8">
        <v>70408458</v>
      </c>
      <c r="CN64" s="1">
        <v>70408458</v>
      </c>
      <c r="CO64" s="16">
        <f t="shared" si="1"/>
        <v>0</v>
      </c>
      <c r="CQ64" s="16"/>
    </row>
    <row r="65" spans="2:95" x14ac:dyDescent="0.2">
      <c r="B65" s="5">
        <v>59</v>
      </c>
      <c r="C65" s="8">
        <v>55713</v>
      </c>
      <c r="D65" s="8">
        <v>6310</v>
      </c>
      <c r="E65" s="8">
        <v>18251</v>
      </c>
      <c r="F65" s="8">
        <v>6799</v>
      </c>
      <c r="G65" s="8">
        <v>61202</v>
      </c>
      <c r="H65" s="8">
        <v>735</v>
      </c>
      <c r="I65" s="8">
        <v>25623</v>
      </c>
      <c r="J65" s="8">
        <v>4089</v>
      </c>
      <c r="K65" s="8">
        <v>14982</v>
      </c>
      <c r="L65" s="8">
        <v>27542</v>
      </c>
      <c r="M65" s="8">
        <v>5670</v>
      </c>
      <c r="N65" s="8">
        <v>12910</v>
      </c>
      <c r="O65" s="8">
        <v>626</v>
      </c>
      <c r="P65" s="8">
        <v>1491</v>
      </c>
      <c r="Q65" s="8">
        <v>166</v>
      </c>
      <c r="R65" s="8">
        <v>3654.3771081220543</v>
      </c>
      <c r="S65" s="8">
        <v>9676.622891877947</v>
      </c>
      <c r="T65" s="8">
        <v>15397</v>
      </c>
      <c r="U65" s="8">
        <v>55085</v>
      </c>
      <c r="V65" s="8">
        <v>118728</v>
      </c>
      <c r="W65" s="8">
        <v>112636</v>
      </c>
      <c r="X65" s="8">
        <v>90506</v>
      </c>
      <c r="Y65" s="8">
        <v>6849</v>
      </c>
      <c r="Z65" s="8">
        <v>132677</v>
      </c>
      <c r="AA65" s="8">
        <v>160309</v>
      </c>
      <c r="AB65" s="8">
        <v>12000</v>
      </c>
      <c r="AC65" s="8">
        <v>77541</v>
      </c>
      <c r="AD65" s="8">
        <v>326329</v>
      </c>
      <c r="AE65" s="8">
        <v>160285</v>
      </c>
      <c r="AF65" s="8">
        <v>197670</v>
      </c>
      <c r="AG65" s="8">
        <v>131110</v>
      </c>
      <c r="AH65" s="8">
        <v>39890</v>
      </c>
      <c r="AI65" s="8">
        <v>427843</v>
      </c>
      <c r="AJ65" s="8">
        <v>71577</v>
      </c>
      <c r="AK65" s="8">
        <v>386263</v>
      </c>
      <c r="AL65" s="8">
        <v>161071</v>
      </c>
      <c r="AM65" s="8">
        <v>752251</v>
      </c>
      <c r="AN65" s="8">
        <v>982062</v>
      </c>
      <c r="AO65" s="8">
        <v>362558</v>
      </c>
      <c r="AP65" s="8">
        <v>53038</v>
      </c>
      <c r="AQ65" s="8">
        <v>422685</v>
      </c>
      <c r="AR65" s="8">
        <v>23691</v>
      </c>
      <c r="AS65" s="8">
        <v>261170.59973496286</v>
      </c>
      <c r="AT65" s="8">
        <v>380842.40026503714</v>
      </c>
      <c r="AU65" s="8">
        <v>233893</v>
      </c>
      <c r="AV65" s="8">
        <v>44893</v>
      </c>
      <c r="AW65" s="8">
        <v>277004</v>
      </c>
      <c r="AX65" s="8">
        <v>59547</v>
      </c>
      <c r="AY65" s="8">
        <v>616015</v>
      </c>
      <c r="AZ65" s="8">
        <v>1899363</v>
      </c>
      <c r="BA65" s="8">
        <v>411674</v>
      </c>
      <c r="BB65" s="8">
        <v>115014</v>
      </c>
      <c r="BC65" s="8">
        <v>126891</v>
      </c>
      <c r="BD65" s="8">
        <v>1691626</v>
      </c>
      <c r="BE65" s="8">
        <v>2085214</v>
      </c>
      <c r="BF65" s="8">
        <v>777453</v>
      </c>
      <c r="BG65" s="8">
        <v>46731</v>
      </c>
      <c r="BH65" s="8">
        <v>2591949</v>
      </c>
      <c r="BI65" s="8">
        <v>5978342</v>
      </c>
      <c r="BJ65" s="8">
        <v>5156915</v>
      </c>
      <c r="BK65" s="8">
        <v>2448866</v>
      </c>
      <c r="BL65" s="8">
        <v>189830</v>
      </c>
      <c r="BM65" s="8">
        <v>177698</v>
      </c>
      <c r="BN65" s="8">
        <v>350723</v>
      </c>
      <c r="BO65" s="8">
        <v>1524662</v>
      </c>
      <c r="BP65" s="8">
        <v>447455</v>
      </c>
      <c r="BQ65" s="8">
        <v>384417</v>
      </c>
      <c r="BR65" s="8">
        <v>3711</v>
      </c>
      <c r="BS65" s="8">
        <v>33817390</v>
      </c>
      <c r="BT65" s="8">
        <v>7017115</v>
      </c>
      <c r="BU65" s="8">
        <v>0</v>
      </c>
      <c r="BV65" s="8">
        <v>1167061</v>
      </c>
      <c r="BW65" s="8">
        <v>85054</v>
      </c>
      <c r="BX65" s="8">
        <v>3465488</v>
      </c>
      <c r="BY65" s="8">
        <v>5417526</v>
      </c>
      <c r="BZ65" s="8">
        <v>17152244</v>
      </c>
      <c r="CA65" s="8">
        <v>50969634</v>
      </c>
      <c r="CB65" s="8">
        <v>0</v>
      </c>
      <c r="CC65" s="8">
        <v>0</v>
      </c>
      <c r="CD65" s="8">
        <v>0</v>
      </c>
      <c r="CE65" s="8">
        <v>0</v>
      </c>
      <c r="CF65" s="8">
        <v>0</v>
      </c>
      <c r="CG65" s="8">
        <v>0</v>
      </c>
      <c r="CH65" s="8">
        <v>0</v>
      </c>
      <c r="CI65" s="8">
        <v>0</v>
      </c>
      <c r="CJ65" s="8">
        <v>0</v>
      </c>
      <c r="CK65" s="8">
        <v>0</v>
      </c>
      <c r="CL65" s="8">
        <v>50969634</v>
      </c>
      <c r="CM65" s="8">
        <v>50969634</v>
      </c>
      <c r="CN65" s="1">
        <v>50969634</v>
      </c>
      <c r="CO65" s="16">
        <f t="shared" si="1"/>
        <v>0</v>
      </c>
      <c r="CQ65" s="16"/>
    </row>
    <row r="66" spans="2:95" x14ac:dyDescent="0.2">
      <c r="B66" s="5">
        <v>60</v>
      </c>
      <c r="C66" s="8">
        <v>0</v>
      </c>
      <c r="D66" s="8">
        <v>0</v>
      </c>
      <c r="E66" s="8">
        <v>0</v>
      </c>
      <c r="F66" s="8">
        <v>0</v>
      </c>
      <c r="G66" s="8">
        <v>19171</v>
      </c>
      <c r="H66" s="8">
        <v>35</v>
      </c>
      <c r="I66" s="8">
        <v>7635</v>
      </c>
      <c r="J66" s="8">
        <v>568</v>
      </c>
      <c r="K66" s="8">
        <v>1478</v>
      </c>
      <c r="L66" s="8">
        <v>44424</v>
      </c>
      <c r="M66" s="8">
        <v>121</v>
      </c>
      <c r="N66" s="8">
        <v>1288</v>
      </c>
      <c r="O66" s="8">
        <v>57</v>
      </c>
      <c r="P66" s="8">
        <v>39</v>
      </c>
      <c r="Q66" s="8">
        <v>154</v>
      </c>
      <c r="R66" s="8">
        <v>561.26542650422687</v>
      </c>
      <c r="S66" s="8">
        <v>12630.734573495774</v>
      </c>
      <c r="T66" s="8">
        <v>155</v>
      </c>
      <c r="U66" s="8">
        <v>6362</v>
      </c>
      <c r="V66" s="8">
        <v>17724</v>
      </c>
      <c r="W66" s="8">
        <v>3155</v>
      </c>
      <c r="X66" s="8">
        <v>13952</v>
      </c>
      <c r="Y66" s="8">
        <v>8005</v>
      </c>
      <c r="Z66" s="8">
        <v>4867</v>
      </c>
      <c r="AA66" s="8">
        <v>837448</v>
      </c>
      <c r="AB66" s="8">
        <v>2205</v>
      </c>
      <c r="AC66" s="8">
        <v>76142</v>
      </c>
      <c r="AD66" s="8">
        <v>119536</v>
      </c>
      <c r="AE66" s="8">
        <v>101672</v>
      </c>
      <c r="AF66" s="8">
        <v>131427</v>
      </c>
      <c r="AG66" s="8">
        <v>233543</v>
      </c>
      <c r="AH66" s="8">
        <v>29779</v>
      </c>
      <c r="AI66" s="8">
        <v>321497</v>
      </c>
      <c r="AJ66" s="8">
        <v>72198</v>
      </c>
      <c r="AK66" s="8">
        <v>90232</v>
      </c>
      <c r="AL66" s="8">
        <v>117667</v>
      </c>
      <c r="AM66" s="8">
        <v>869928</v>
      </c>
      <c r="AN66" s="8">
        <v>252997</v>
      </c>
      <c r="AO66" s="8">
        <v>753279</v>
      </c>
      <c r="AP66" s="8">
        <v>260014</v>
      </c>
      <c r="AQ66" s="8">
        <v>1703479</v>
      </c>
      <c r="AR66" s="8">
        <v>43841</v>
      </c>
      <c r="AS66" s="8">
        <v>258445.00148892644</v>
      </c>
      <c r="AT66" s="8">
        <v>516606.99851107353</v>
      </c>
      <c r="AU66" s="8">
        <v>415233</v>
      </c>
      <c r="AV66" s="8">
        <v>219181</v>
      </c>
      <c r="AW66" s="8">
        <v>66473</v>
      </c>
      <c r="AX66" s="8">
        <v>249529</v>
      </c>
      <c r="AY66" s="8">
        <v>1193297</v>
      </c>
      <c r="AZ66" s="8">
        <v>2095406</v>
      </c>
      <c r="BA66" s="8">
        <v>488868</v>
      </c>
      <c r="BB66" s="8">
        <v>148333</v>
      </c>
      <c r="BC66" s="8">
        <v>111326</v>
      </c>
      <c r="BD66" s="8">
        <v>5383474</v>
      </c>
      <c r="BE66" s="8">
        <v>31264735</v>
      </c>
      <c r="BF66" s="8">
        <v>313320</v>
      </c>
      <c r="BG66" s="8">
        <v>82047</v>
      </c>
      <c r="BH66" s="8">
        <v>3438009</v>
      </c>
      <c r="BI66" s="8">
        <v>959990</v>
      </c>
      <c r="BJ66" s="8">
        <v>483750</v>
      </c>
      <c r="BK66" s="8">
        <v>2804174</v>
      </c>
      <c r="BL66" s="8">
        <v>12818773</v>
      </c>
      <c r="BM66" s="8">
        <v>3874156</v>
      </c>
      <c r="BN66" s="8">
        <v>3449744</v>
      </c>
      <c r="BO66" s="8">
        <v>2118746</v>
      </c>
      <c r="BP66" s="8">
        <v>2774683</v>
      </c>
      <c r="BQ66" s="8">
        <v>1532795</v>
      </c>
      <c r="BR66" s="8">
        <v>24110</v>
      </c>
      <c r="BS66" s="8">
        <v>83244470</v>
      </c>
      <c r="BT66" s="8">
        <v>88185271</v>
      </c>
      <c r="BU66" s="8">
        <v>0</v>
      </c>
      <c r="BV66" s="8">
        <v>0</v>
      </c>
      <c r="BW66" s="8">
        <v>0</v>
      </c>
      <c r="BX66" s="8">
        <v>0</v>
      </c>
      <c r="BY66" s="8">
        <v>19212355</v>
      </c>
      <c r="BZ66" s="8">
        <v>107397626</v>
      </c>
      <c r="CA66" s="8">
        <v>190642096</v>
      </c>
      <c r="CB66" s="8">
        <v>0</v>
      </c>
      <c r="CC66" s="8">
        <v>0</v>
      </c>
      <c r="CD66" s="8">
        <v>0</v>
      </c>
      <c r="CE66" s="8">
        <v>0</v>
      </c>
      <c r="CF66" s="8">
        <v>0</v>
      </c>
      <c r="CG66" s="8">
        <v>0</v>
      </c>
      <c r="CH66" s="8">
        <v>0</v>
      </c>
      <c r="CI66" s="8">
        <v>0</v>
      </c>
      <c r="CJ66" s="8">
        <v>0</v>
      </c>
      <c r="CK66" s="8">
        <v>0</v>
      </c>
      <c r="CL66" s="8">
        <v>190642096</v>
      </c>
      <c r="CM66" s="8">
        <v>190642096</v>
      </c>
      <c r="CN66" s="1">
        <v>190642096</v>
      </c>
      <c r="CO66" s="16">
        <f t="shared" si="1"/>
        <v>0</v>
      </c>
      <c r="CQ66" s="16"/>
    </row>
    <row r="67" spans="2:95" x14ac:dyDescent="0.2">
      <c r="B67" s="5">
        <v>61</v>
      </c>
      <c r="C67" s="8">
        <v>853915</v>
      </c>
      <c r="D67" s="8">
        <v>19371</v>
      </c>
      <c r="E67" s="8">
        <v>88371</v>
      </c>
      <c r="F67" s="8">
        <v>20897</v>
      </c>
      <c r="G67" s="8">
        <v>99191</v>
      </c>
      <c r="H67" s="8">
        <v>2088</v>
      </c>
      <c r="I67" s="8">
        <v>175991</v>
      </c>
      <c r="J67" s="8">
        <v>273973</v>
      </c>
      <c r="K67" s="8">
        <v>285129</v>
      </c>
      <c r="L67" s="8">
        <v>4958764</v>
      </c>
      <c r="M67" s="8">
        <v>140550</v>
      </c>
      <c r="N67" s="8">
        <v>559673</v>
      </c>
      <c r="O67" s="8">
        <v>17009</v>
      </c>
      <c r="P67" s="8">
        <v>15264</v>
      </c>
      <c r="Q67" s="8">
        <v>0</v>
      </c>
      <c r="R67" s="8">
        <v>34955.451606933064</v>
      </c>
      <c r="S67" s="8">
        <v>78906.548393066943</v>
      </c>
      <c r="T67" s="8">
        <v>131942</v>
      </c>
      <c r="U67" s="8">
        <v>663420</v>
      </c>
      <c r="V67" s="8">
        <v>54929</v>
      </c>
      <c r="W67" s="8">
        <v>0</v>
      </c>
      <c r="X67" s="8">
        <v>403103</v>
      </c>
      <c r="Y67" s="8">
        <v>92952</v>
      </c>
      <c r="Z67" s="8">
        <v>885374</v>
      </c>
      <c r="AA67" s="8">
        <v>1558337</v>
      </c>
      <c r="AB67" s="8">
        <v>416716</v>
      </c>
      <c r="AC67" s="8">
        <v>531508</v>
      </c>
      <c r="AD67" s="8">
        <v>854575</v>
      </c>
      <c r="AE67" s="8">
        <v>2303218</v>
      </c>
      <c r="AF67" s="8">
        <v>250313</v>
      </c>
      <c r="AG67" s="8">
        <v>387544</v>
      </c>
      <c r="AH67" s="8">
        <v>528362</v>
      </c>
      <c r="AI67" s="8">
        <v>1345398</v>
      </c>
      <c r="AJ67" s="8">
        <v>110321</v>
      </c>
      <c r="AK67" s="8">
        <v>2593102</v>
      </c>
      <c r="AL67" s="8">
        <v>690683</v>
      </c>
      <c r="AM67" s="8">
        <v>4164507</v>
      </c>
      <c r="AN67" s="8">
        <v>2695325</v>
      </c>
      <c r="AO67" s="8">
        <v>2899851</v>
      </c>
      <c r="AP67" s="8">
        <v>360294</v>
      </c>
      <c r="AQ67" s="8">
        <v>3041995</v>
      </c>
      <c r="AR67" s="8">
        <v>767968</v>
      </c>
      <c r="AS67" s="8">
        <v>1970627.8394050067</v>
      </c>
      <c r="AT67" s="8">
        <v>1297081.1605949933</v>
      </c>
      <c r="AU67" s="8">
        <v>738804</v>
      </c>
      <c r="AV67" s="8">
        <v>339895</v>
      </c>
      <c r="AW67" s="8">
        <v>280610</v>
      </c>
      <c r="AX67" s="8">
        <v>242902</v>
      </c>
      <c r="AY67" s="8">
        <v>3078420</v>
      </c>
      <c r="AZ67" s="8">
        <v>3425695</v>
      </c>
      <c r="BA67" s="8">
        <v>2777448</v>
      </c>
      <c r="BB67" s="8">
        <v>623830</v>
      </c>
      <c r="BC67" s="8">
        <v>1020386</v>
      </c>
      <c r="BD67" s="8">
        <v>12036857</v>
      </c>
      <c r="BE67" s="8">
        <v>61736430</v>
      </c>
      <c r="BF67" s="8">
        <v>880366</v>
      </c>
      <c r="BG67" s="8">
        <v>132763</v>
      </c>
      <c r="BH67" s="8">
        <v>5760799</v>
      </c>
      <c r="BI67" s="8">
        <v>1634440</v>
      </c>
      <c r="BJ67" s="8">
        <v>1931375</v>
      </c>
      <c r="BK67" s="8">
        <v>456823</v>
      </c>
      <c r="BL67" s="8">
        <v>4653950</v>
      </c>
      <c r="BM67" s="8">
        <v>52440612</v>
      </c>
      <c r="BN67" s="8">
        <v>9727798</v>
      </c>
      <c r="BO67" s="8">
        <v>5898939</v>
      </c>
      <c r="BP67" s="8">
        <v>2759558</v>
      </c>
      <c r="BQ67" s="8">
        <v>1652962</v>
      </c>
      <c r="BR67" s="8">
        <v>0</v>
      </c>
      <c r="BS67" s="8">
        <v>212855156</v>
      </c>
      <c r="BT67" s="8">
        <v>54063980</v>
      </c>
      <c r="BU67" s="8">
        <v>0</v>
      </c>
      <c r="BV67" s="8">
        <v>0</v>
      </c>
      <c r="BW67" s="8">
        <v>0</v>
      </c>
      <c r="BX67" s="8">
        <v>0</v>
      </c>
      <c r="BY67" s="8">
        <v>3776960</v>
      </c>
      <c r="BZ67" s="8">
        <v>57840940</v>
      </c>
      <c r="CA67" s="8">
        <v>270696096</v>
      </c>
      <c r="CB67" s="8">
        <v>0</v>
      </c>
      <c r="CC67" s="8">
        <v>0</v>
      </c>
      <c r="CD67" s="8">
        <v>0</v>
      </c>
      <c r="CE67" s="8">
        <v>0</v>
      </c>
      <c r="CF67" s="8">
        <v>0</v>
      </c>
      <c r="CG67" s="8">
        <v>0</v>
      </c>
      <c r="CH67" s="8">
        <v>0</v>
      </c>
      <c r="CI67" s="8">
        <v>0</v>
      </c>
      <c r="CJ67" s="8">
        <v>0</v>
      </c>
      <c r="CK67" s="8">
        <v>0</v>
      </c>
      <c r="CL67" s="8">
        <v>270696096</v>
      </c>
      <c r="CM67" s="8">
        <v>270696096</v>
      </c>
      <c r="CN67" s="1">
        <v>270696096</v>
      </c>
      <c r="CO67" s="16">
        <f t="shared" si="1"/>
        <v>0</v>
      </c>
      <c r="CQ67" s="16"/>
    </row>
    <row r="68" spans="2:95" x14ac:dyDescent="0.2">
      <c r="B68" s="5">
        <v>62</v>
      </c>
      <c r="C68" s="8">
        <v>444086</v>
      </c>
      <c r="D68" s="8">
        <v>36252</v>
      </c>
      <c r="E68" s="8">
        <v>128142</v>
      </c>
      <c r="F68" s="8">
        <v>0</v>
      </c>
      <c r="G68" s="8">
        <v>67827</v>
      </c>
      <c r="H68" s="8">
        <v>614</v>
      </c>
      <c r="I68" s="8">
        <v>4375</v>
      </c>
      <c r="J68" s="8">
        <v>34329</v>
      </c>
      <c r="K68" s="8">
        <v>3610</v>
      </c>
      <c r="L68" s="8">
        <v>415506</v>
      </c>
      <c r="M68" s="8">
        <v>12124</v>
      </c>
      <c r="N68" s="8">
        <v>3513</v>
      </c>
      <c r="O68" s="8">
        <v>79</v>
      </c>
      <c r="P68" s="8">
        <v>0</v>
      </c>
      <c r="Q68" s="8">
        <v>314</v>
      </c>
      <c r="R68" s="8">
        <v>1364.5945980144827</v>
      </c>
      <c r="S68" s="8">
        <v>1456.4054019855173</v>
      </c>
      <c r="T68" s="8">
        <v>52441</v>
      </c>
      <c r="U68" s="8">
        <v>157373</v>
      </c>
      <c r="V68" s="8">
        <v>12318</v>
      </c>
      <c r="W68" s="8">
        <v>109082</v>
      </c>
      <c r="X68" s="8">
        <v>317633</v>
      </c>
      <c r="Y68" s="8">
        <v>31059</v>
      </c>
      <c r="Z68" s="8">
        <v>62687</v>
      </c>
      <c r="AA68" s="8">
        <v>1470287</v>
      </c>
      <c r="AB68" s="8">
        <v>303833</v>
      </c>
      <c r="AC68" s="8">
        <v>985317</v>
      </c>
      <c r="AD68" s="8">
        <v>79595</v>
      </c>
      <c r="AE68" s="8">
        <v>232896</v>
      </c>
      <c r="AF68" s="8">
        <v>7462</v>
      </c>
      <c r="AG68" s="8">
        <v>46104</v>
      </c>
      <c r="AH68" s="8">
        <v>81812</v>
      </c>
      <c r="AI68" s="8">
        <v>212845</v>
      </c>
      <c r="AJ68" s="8">
        <v>31504</v>
      </c>
      <c r="AK68" s="8">
        <v>2042251</v>
      </c>
      <c r="AL68" s="8">
        <v>239839</v>
      </c>
      <c r="AM68" s="8">
        <v>1447123</v>
      </c>
      <c r="AN68" s="8">
        <v>1232850</v>
      </c>
      <c r="AO68" s="8">
        <v>811379</v>
      </c>
      <c r="AP68" s="8">
        <v>134134</v>
      </c>
      <c r="AQ68" s="8">
        <v>1196522</v>
      </c>
      <c r="AR68" s="8">
        <v>338241</v>
      </c>
      <c r="AS68" s="8">
        <v>308217.82972956379</v>
      </c>
      <c r="AT68" s="8">
        <v>777814.17027043621</v>
      </c>
      <c r="AU68" s="8">
        <v>355837</v>
      </c>
      <c r="AV68" s="8">
        <v>180022</v>
      </c>
      <c r="AW68" s="8">
        <v>629549</v>
      </c>
      <c r="AX68" s="8">
        <v>114595</v>
      </c>
      <c r="AY68" s="8">
        <v>3122631</v>
      </c>
      <c r="AZ68" s="8">
        <v>8380223</v>
      </c>
      <c r="BA68" s="8">
        <v>2622038</v>
      </c>
      <c r="BB68" s="8">
        <v>331289</v>
      </c>
      <c r="BC68" s="8">
        <v>1499198</v>
      </c>
      <c r="BD68" s="8">
        <v>27213037</v>
      </c>
      <c r="BE68" s="8">
        <v>81978384</v>
      </c>
      <c r="BF68" s="8">
        <v>965510</v>
      </c>
      <c r="BG68" s="8">
        <v>87641</v>
      </c>
      <c r="BH68" s="8">
        <v>3739073</v>
      </c>
      <c r="BI68" s="8">
        <v>1116114</v>
      </c>
      <c r="BJ68" s="8">
        <v>1511656</v>
      </c>
      <c r="BK68" s="8">
        <v>1973234</v>
      </c>
      <c r="BL68" s="8">
        <v>3439309</v>
      </c>
      <c r="BM68" s="8">
        <v>6607426</v>
      </c>
      <c r="BN68" s="8">
        <v>5051383</v>
      </c>
      <c r="BO68" s="8">
        <v>2574943</v>
      </c>
      <c r="BP68" s="8">
        <v>5666466</v>
      </c>
      <c r="BQ68" s="8">
        <v>7244205</v>
      </c>
      <c r="BR68" s="8">
        <v>17618</v>
      </c>
      <c r="BS68" s="8">
        <v>180297592</v>
      </c>
      <c r="BT68" s="8">
        <v>99235845</v>
      </c>
      <c r="BU68" s="8">
        <v>0</v>
      </c>
      <c r="BV68" s="8">
        <v>2445994</v>
      </c>
      <c r="BW68" s="8">
        <v>0</v>
      </c>
      <c r="BX68" s="8">
        <v>0</v>
      </c>
      <c r="BY68" s="8">
        <v>13954037</v>
      </c>
      <c r="BZ68" s="8">
        <v>115635876</v>
      </c>
      <c r="CA68" s="8">
        <v>295933468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v>0</v>
      </c>
      <c r="CH68" s="8">
        <v>0</v>
      </c>
      <c r="CI68" s="8">
        <v>0</v>
      </c>
      <c r="CJ68" s="8">
        <v>0</v>
      </c>
      <c r="CK68" s="8">
        <v>0</v>
      </c>
      <c r="CL68" s="8">
        <v>295933468</v>
      </c>
      <c r="CM68" s="8">
        <v>295933468</v>
      </c>
      <c r="CN68" s="1">
        <v>295933468</v>
      </c>
      <c r="CO68" s="16">
        <f t="shared" si="1"/>
        <v>0</v>
      </c>
      <c r="CQ68" s="16"/>
    </row>
    <row r="69" spans="2:95" x14ac:dyDescent="0.2">
      <c r="B69" s="5">
        <v>63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</v>
      </c>
      <c r="BD69" s="8">
        <v>0</v>
      </c>
      <c r="BE69" s="8">
        <v>0</v>
      </c>
      <c r="BF69" s="8">
        <v>230778</v>
      </c>
      <c r="BG69" s="8">
        <v>4912</v>
      </c>
      <c r="BH69" s="8">
        <v>227387</v>
      </c>
      <c r="BI69" s="8">
        <v>56324</v>
      </c>
      <c r="BJ69" s="8">
        <v>245662</v>
      </c>
      <c r="BK69" s="8">
        <v>22004</v>
      </c>
      <c r="BL69" s="8">
        <v>341291</v>
      </c>
      <c r="BM69" s="8">
        <v>3620861</v>
      </c>
      <c r="BN69" s="8">
        <v>5624068</v>
      </c>
      <c r="BO69" s="8">
        <v>117800</v>
      </c>
      <c r="BP69" s="8">
        <v>937437</v>
      </c>
      <c r="BQ69" s="8">
        <v>294966</v>
      </c>
      <c r="BR69" s="8">
        <v>0</v>
      </c>
      <c r="BS69" s="8">
        <v>11723490</v>
      </c>
      <c r="BT69" s="8">
        <v>13466747</v>
      </c>
      <c r="BU69" s="8">
        <v>245948347</v>
      </c>
      <c r="BV69" s="8">
        <v>0</v>
      </c>
      <c r="BW69" s="8">
        <v>0</v>
      </c>
      <c r="BX69" s="8">
        <v>0</v>
      </c>
      <c r="BY69" s="8">
        <v>4148405</v>
      </c>
      <c r="BZ69" s="8">
        <v>263563499</v>
      </c>
      <c r="CA69" s="8">
        <v>275286989</v>
      </c>
      <c r="CB69" s="8">
        <v>0</v>
      </c>
      <c r="CC69" s="8">
        <v>0</v>
      </c>
      <c r="CD69" s="8">
        <v>0</v>
      </c>
      <c r="CE69" s="8">
        <v>0</v>
      </c>
      <c r="CF69" s="8">
        <v>0</v>
      </c>
      <c r="CG69" s="8">
        <v>0</v>
      </c>
      <c r="CH69" s="8">
        <v>0</v>
      </c>
      <c r="CI69" s="8">
        <v>0</v>
      </c>
      <c r="CJ69" s="8">
        <v>0</v>
      </c>
      <c r="CK69" s="8">
        <v>0</v>
      </c>
      <c r="CL69" s="8">
        <v>275286989</v>
      </c>
      <c r="CM69" s="8">
        <v>275286989</v>
      </c>
      <c r="CN69" s="1">
        <v>275286989</v>
      </c>
      <c r="CO69" s="16">
        <f t="shared" ref="CO69:CO73" si="2">CL69-CN69</f>
        <v>0</v>
      </c>
      <c r="CQ69" s="16"/>
    </row>
    <row r="70" spans="2:95" x14ac:dyDescent="0.2">
      <c r="B70" s="5">
        <v>64</v>
      </c>
      <c r="C70" s="8">
        <v>0</v>
      </c>
      <c r="D70" s="8">
        <v>0</v>
      </c>
      <c r="E70" s="8">
        <v>0</v>
      </c>
      <c r="F70" s="8">
        <v>0</v>
      </c>
      <c r="G70" s="8">
        <v>3679</v>
      </c>
      <c r="H70" s="8">
        <v>0</v>
      </c>
      <c r="I70" s="8">
        <v>0</v>
      </c>
      <c r="J70" s="8">
        <v>6760</v>
      </c>
      <c r="K70" s="8">
        <v>0</v>
      </c>
      <c r="L70" s="8">
        <v>0</v>
      </c>
      <c r="M70" s="8">
        <v>2280</v>
      </c>
      <c r="N70" s="8">
        <v>1636</v>
      </c>
      <c r="O70" s="8">
        <v>0</v>
      </c>
      <c r="P70" s="8">
        <v>832</v>
      </c>
      <c r="Q70" s="8">
        <v>0</v>
      </c>
      <c r="R70" s="8">
        <v>7252</v>
      </c>
      <c r="S70" s="8">
        <v>0</v>
      </c>
      <c r="T70" s="8">
        <v>16</v>
      </c>
      <c r="U70" s="8">
        <v>30556</v>
      </c>
      <c r="V70" s="8">
        <v>6173</v>
      </c>
      <c r="W70" s="8">
        <v>6307</v>
      </c>
      <c r="X70" s="8">
        <v>0</v>
      </c>
      <c r="Y70" s="8">
        <v>0</v>
      </c>
      <c r="Z70" s="8">
        <v>58558</v>
      </c>
      <c r="AA70" s="8">
        <v>80057</v>
      </c>
      <c r="AB70" s="8">
        <v>44993</v>
      </c>
      <c r="AC70" s="8">
        <v>46777</v>
      </c>
      <c r="AD70" s="8">
        <v>70056</v>
      </c>
      <c r="AE70" s="8">
        <v>59080</v>
      </c>
      <c r="AF70" s="8">
        <v>2923</v>
      </c>
      <c r="AG70" s="8">
        <v>29795</v>
      </c>
      <c r="AH70" s="8">
        <v>23279</v>
      </c>
      <c r="AI70" s="8">
        <v>76261</v>
      </c>
      <c r="AJ70" s="8">
        <v>17812</v>
      </c>
      <c r="AK70" s="8">
        <v>51507</v>
      </c>
      <c r="AL70" s="8">
        <v>86578</v>
      </c>
      <c r="AM70" s="8">
        <v>252563</v>
      </c>
      <c r="AN70" s="8">
        <v>63160</v>
      </c>
      <c r="AO70" s="8">
        <v>663278</v>
      </c>
      <c r="AP70" s="8">
        <v>27560</v>
      </c>
      <c r="AQ70" s="8">
        <v>981151</v>
      </c>
      <c r="AR70" s="8">
        <v>3143</v>
      </c>
      <c r="AS70" s="8">
        <v>56455.951109907161</v>
      </c>
      <c r="AT70" s="8">
        <v>79618.048890092847</v>
      </c>
      <c r="AU70" s="8">
        <v>47470</v>
      </c>
      <c r="AV70" s="8">
        <v>96143</v>
      </c>
      <c r="AW70" s="8">
        <v>29230</v>
      </c>
      <c r="AX70" s="8">
        <v>693336</v>
      </c>
      <c r="AY70" s="8">
        <v>46962</v>
      </c>
      <c r="AZ70" s="8">
        <v>223794</v>
      </c>
      <c r="BA70" s="8">
        <v>512827</v>
      </c>
      <c r="BB70" s="8">
        <v>55710</v>
      </c>
      <c r="BC70" s="8">
        <v>68376</v>
      </c>
      <c r="BD70" s="8">
        <v>3627343</v>
      </c>
      <c r="BE70" s="8">
        <v>1943576</v>
      </c>
      <c r="BF70" s="8">
        <v>114266</v>
      </c>
      <c r="BG70" s="8">
        <v>106297</v>
      </c>
      <c r="BH70" s="8">
        <v>267995</v>
      </c>
      <c r="BI70" s="8">
        <v>109236</v>
      </c>
      <c r="BJ70" s="8">
        <v>158437</v>
      </c>
      <c r="BK70" s="8">
        <v>270061</v>
      </c>
      <c r="BL70" s="8">
        <v>950391</v>
      </c>
      <c r="BM70" s="8">
        <v>1042137</v>
      </c>
      <c r="BN70" s="8">
        <v>2424249</v>
      </c>
      <c r="BO70" s="8">
        <v>458677</v>
      </c>
      <c r="BP70" s="8">
        <v>4679866</v>
      </c>
      <c r="BQ70" s="8">
        <v>648684</v>
      </c>
      <c r="BR70" s="8">
        <v>0</v>
      </c>
      <c r="BS70" s="8">
        <v>21415159</v>
      </c>
      <c r="BT70" s="8">
        <v>129012255</v>
      </c>
      <c r="BU70" s="8">
        <v>166764206</v>
      </c>
      <c r="BV70" s="8">
        <v>0</v>
      </c>
      <c r="BW70" s="8">
        <v>0</v>
      </c>
      <c r="BX70" s="8">
        <v>0</v>
      </c>
      <c r="BY70" s="8">
        <v>13417017</v>
      </c>
      <c r="BZ70" s="8">
        <v>309193478</v>
      </c>
      <c r="CA70" s="8">
        <v>330608637</v>
      </c>
      <c r="CB70" s="8">
        <v>0</v>
      </c>
      <c r="CC70" s="8">
        <v>0</v>
      </c>
      <c r="CD70" s="8">
        <v>0</v>
      </c>
      <c r="CE70" s="8">
        <v>0</v>
      </c>
      <c r="CF70" s="8">
        <v>0</v>
      </c>
      <c r="CG70" s="8">
        <v>0</v>
      </c>
      <c r="CH70" s="8">
        <v>0</v>
      </c>
      <c r="CI70" s="8">
        <v>0</v>
      </c>
      <c r="CJ70" s="8">
        <v>0</v>
      </c>
      <c r="CK70" s="8">
        <v>0</v>
      </c>
      <c r="CL70" s="8">
        <v>330608637</v>
      </c>
      <c r="CM70" s="8">
        <v>330608637</v>
      </c>
      <c r="CN70" s="1">
        <v>330608637</v>
      </c>
      <c r="CO70" s="16">
        <f t="shared" si="2"/>
        <v>0</v>
      </c>
      <c r="CQ70" s="16"/>
    </row>
    <row r="71" spans="2:95" x14ac:dyDescent="0.2">
      <c r="B71" s="5">
        <v>65</v>
      </c>
      <c r="C71" s="8">
        <v>608117</v>
      </c>
      <c r="D71" s="8">
        <v>6395</v>
      </c>
      <c r="E71" s="8">
        <v>114337</v>
      </c>
      <c r="F71" s="8">
        <v>22931</v>
      </c>
      <c r="G71" s="8">
        <v>6851</v>
      </c>
      <c r="H71" s="8">
        <v>196</v>
      </c>
      <c r="I71" s="8">
        <v>157085</v>
      </c>
      <c r="J71" s="8">
        <v>24917</v>
      </c>
      <c r="K71" s="8">
        <v>213458</v>
      </c>
      <c r="L71" s="8">
        <v>1974186</v>
      </c>
      <c r="M71" s="8">
        <v>12122</v>
      </c>
      <c r="N71" s="8">
        <v>12853</v>
      </c>
      <c r="O71" s="8">
        <v>1099</v>
      </c>
      <c r="P71" s="8">
        <v>790</v>
      </c>
      <c r="Q71" s="8">
        <v>5132</v>
      </c>
      <c r="R71" s="8">
        <v>21855.110631353935</v>
      </c>
      <c r="S71" s="8">
        <v>18587.889368646069</v>
      </c>
      <c r="T71" s="8">
        <v>255743</v>
      </c>
      <c r="U71" s="8">
        <v>393397</v>
      </c>
      <c r="V71" s="8">
        <v>3293</v>
      </c>
      <c r="W71" s="8">
        <v>80626</v>
      </c>
      <c r="X71" s="8">
        <v>649194</v>
      </c>
      <c r="Y71" s="8">
        <v>114512</v>
      </c>
      <c r="Z71" s="8">
        <v>27529</v>
      </c>
      <c r="AA71" s="8">
        <v>3405753</v>
      </c>
      <c r="AB71" s="8">
        <v>211670</v>
      </c>
      <c r="AC71" s="8">
        <v>1805931</v>
      </c>
      <c r="AD71" s="8">
        <v>436699</v>
      </c>
      <c r="AE71" s="8">
        <v>434105</v>
      </c>
      <c r="AF71" s="8">
        <v>600163</v>
      </c>
      <c r="AG71" s="8">
        <v>262031</v>
      </c>
      <c r="AH71" s="8">
        <v>626073</v>
      </c>
      <c r="AI71" s="8">
        <v>525811</v>
      </c>
      <c r="AJ71" s="8">
        <v>938246</v>
      </c>
      <c r="AK71" s="8">
        <v>2195921</v>
      </c>
      <c r="AL71" s="8">
        <v>62663</v>
      </c>
      <c r="AM71" s="8">
        <v>1524314</v>
      </c>
      <c r="AN71" s="8">
        <v>1978228</v>
      </c>
      <c r="AO71" s="8">
        <v>990735</v>
      </c>
      <c r="AP71" s="8">
        <v>46699</v>
      </c>
      <c r="AQ71" s="8">
        <v>3546719</v>
      </c>
      <c r="AR71" s="8">
        <v>514593</v>
      </c>
      <c r="AS71" s="8">
        <v>387932.57375720365</v>
      </c>
      <c r="AT71" s="8">
        <v>451618.42624279653</v>
      </c>
      <c r="AU71" s="8">
        <v>406748</v>
      </c>
      <c r="AV71" s="8">
        <v>158244</v>
      </c>
      <c r="AW71" s="8">
        <v>144291</v>
      </c>
      <c r="AX71" s="8">
        <v>586063</v>
      </c>
      <c r="AY71" s="8">
        <v>1365734</v>
      </c>
      <c r="AZ71" s="8">
        <v>5034492</v>
      </c>
      <c r="BA71" s="8">
        <v>782480</v>
      </c>
      <c r="BB71" s="8">
        <v>124231</v>
      </c>
      <c r="BC71" s="8">
        <v>119189</v>
      </c>
      <c r="BD71" s="8">
        <v>2692520</v>
      </c>
      <c r="BE71" s="8">
        <v>24216621</v>
      </c>
      <c r="BF71" s="8">
        <v>245071</v>
      </c>
      <c r="BG71" s="8">
        <v>82010</v>
      </c>
      <c r="BH71" s="8">
        <v>49516221</v>
      </c>
      <c r="BI71" s="8">
        <v>551591</v>
      </c>
      <c r="BJ71" s="8">
        <v>618260</v>
      </c>
      <c r="BK71" s="8">
        <v>1604129</v>
      </c>
      <c r="BL71" s="8">
        <v>3064790</v>
      </c>
      <c r="BM71" s="8">
        <v>2811622</v>
      </c>
      <c r="BN71" s="8">
        <v>9696632</v>
      </c>
      <c r="BO71" s="8">
        <v>15430483</v>
      </c>
      <c r="BP71" s="8">
        <v>4218689</v>
      </c>
      <c r="BQ71" s="8">
        <v>5578204</v>
      </c>
      <c r="BR71" s="8">
        <v>0</v>
      </c>
      <c r="BS71" s="8">
        <v>154719426</v>
      </c>
      <c r="BT71" s="8">
        <v>115179783</v>
      </c>
      <c r="BU71" s="8">
        <v>0</v>
      </c>
      <c r="BV71" s="8">
        <v>15710911</v>
      </c>
      <c r="BW71" s="8">
        <v>0</v>
      </c>
      <c r="BX71" s="8">
        <v>0</v>
      </c>
      <c r="BY71" s="8">
        <v>4923138</v>
      </c>
      <c r="BZ71" s="8">
        <v>135813832</v>
      </c>
      <c r="CA71" s="8">
        <v>290533258</v>
      </c>
      <c r="CB71" s="8">
        <v>0</v>
      </c>
      <c r="CC71" s="8">
        <v>0</v>
      </c>
      <c r="CD71" s="8">
        <v>0</v>
      </c>
      <c r="CE71" s="8">
        <v>0</v>
      </c>
      <c r="CF71" s="8">
        <v>0</v>
      </c>
      <c r="CG71" s="8">
        <v>0</v>
      </c>
      <c r="CH71" s="8">
        <v>0</v>
      </c>
      <c r="CI71" s="8">
        <v>0</v>
      </c>
      <c r="CJ71" s="8">
        <v>0</v>
      </c>
      <c r="CK71" s="8">
        <v>0</v>
      </c>
      <c r="CL71" s="8">
        <v>290533258</v>
      </c>
      <c r="CM71" s="8">
        <v>290533258</v>
      </c>
      <c r="CN71" s="1">
        <v>290533258</v>
      </c>
      <c r="CO71" s="16">
        <f t="shared" si="2"/>
        <v>0</v>
      </c>
      <c r="CQ71" s="16"/>
    </row>
    <row r="72" spans="2:95" x14ac:dyDescent="0.2">
      <c r="B72" s="5">
        <v>66</v>
      </c>
      <c r="C72" s="8">
        <v>3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1312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126</v>
      </c>
      <c r="AE72" s="8">
        <v>0</v>
      </c>
      <c r="AF72" s="8">
        <v>0</v>
      </c>
      <c r="AG72" s="8">
        <v>23</v>
      </c>
      <c r="AH72" s="8">
        <v>0</v>
      </c>
      <c r="AI72" s="8">
        <v>1768</v>
      </c>
      <c r="AJ72" s="8">
        <v>4187</v>
      </c>
      <c r="AK72" s="8">
        <v>83164</v>
      </c>
      <c r="AL72" s="8">
        <v>164</v>
      </c>
      <c r="AM72" s="8">
        <v>10604</v>
      </c>
      <c r="AN72" s="8">
        <v>11342</v>
      </c>
      <c r="AO72" s="8">
        <v>37209</v>
      </c>
      <c r="AP72" s="8">
        <v>12</v>
      </c>
      <c r="AQ72" s="8">
        <v>17430</v>
      </c>
      <c r="AR72" s="8">
        <v>709</v>
      </c>
      <c r="AS72" s="8">
        <v>32134.736421481357</v>
      </c>
      <c r="AT72" s="8">
        <v>64040.26357851865</v>
      </c>
      <c r="AU72" s="8">
        <v>4476</v>
      </c>
      <c r="AV72" s="8">
        <v>0</v>
      </c>
      <c r="AW72" s="8">
        <v>72245</v>
      </c>
      <c r="AX72" s="8">
        <v>14365</v>
      </c>
      <c r="AY72" s="8">
        <v>22286</v>
      </c>
      <c r="AZ72" s="8">
        <v>17752</v>
      </c>
      <c r="BA72" s="8">
        <v>255</v>
      </c>
      <c r="BB72" s="8">
        <v>10336</v>
      </c>
      <c r="BC72" s="8">
        <v>4</v>
      </c>
      <c r="BD72" s="8">
        <v>8136</v>
      </c>
      <c r="BE72" s="8">
        <v>589218</v>
      </c>
      <c r="BF72" s="8">
        <v>0</v>
      </c>
      <c r="BG72" s="8">
        <v>0</v>
      </c>
      <c r="BH72" s="8">
        <v>0</v>
      </c>
      <c r="BI72" s="8">
        <v>2</v>
      </c>
      <c r="BJ72" s="8">
        <v>0</v>
      </c>
      <c r="BK72" s="8">
        <v>0</v>
      </c>
      <c r="BL72" s="8">
        <v>560</v>
      </c>
      <c r="BM72" s="8">
        <v>0</v>
      </c>
      <c r="BN72" s="8">
        <v>8</v>
      </c>
      <c r="BO72" s="8">
        <v>0</v>
      </c>
      <c r="BP72" s="8">
        <v>0</v>
      </c>
      <c r="BQ72" s="8">
        <v>2593</v>
      </c>
      <c r="BR72" s="8">
        <v>4637</v>
      </c>
      <c r="BS72" s="8">
        <v>1011101</v>
      </c>
      <c r="BT72" s="8">
        <v>2818343</v>
      </c>
      <c r="BU72" s="8">
        <v>0</v>
      </c>
      <c r="BV72" s="8">
        <v>0</v>
      </c>
      <c r="BW72" s="8">
        <v>0</v>
      </c>
      <c r="BX72" s="8">
        <v>39862</v>
      </c>
      <c r="BY72" s="8">
        <v>0</v>
      </c>
      <c r="BZ72" s="8">
        <v>2858205</v>
      </c>
      <c r="CA72" s="8">
        <v>3869306</v>
      </c>
      <c r="CB72" s="8">
        <v>0</v>
      </c>
      <c r="CC72" s="8">
        <v>0</v>
      </c>
      <c r="CD72" s="8">
        <v>0</v>
      </c>
      <c r="CE72" s="8">
        <v>0</v>
      </c>
      <c r="CF72" s="8">
        <v>0</v>
      </c>
      <c r="CG72" s="8">
        <v>0</v>
      </c>
      <c r="CH72" s="8">
        <v>0</v>
      </c>
      <c r="CI72" s="8">
        <v>0</v>
      </c>
      <c r="CJ72" s="8">
        <v>0</v>
      </c>
      <c r="CK72" s="8">
        <v>0</v>
      </c>
      <c r="CL72" s="8">
        <v>3869306</v>
      </c>
      <c r="CM72" s="8">
        <v>3869306</v>
      </c>
      <c r="CN72" s="1">
        <v>3869306</v>
      </c>
      <c r="CO72" s="16">
        <f t="shared" si="2"/>
        <v>0</v>
      </c>
      <c r="CQ72" s="16"/>
    </row>
    <row r="73" spans="2:95" x14ac:dyDescent="0.2">
      <c r="B73" s="5">
        <v>190</v>
      </c>
      <c r="C73" s="8">
        <v>35088817</v>
      </c>
      <c r="D73" s="8">
        <v>2572958</v>
      </c>
      <c r="E73" s="8">
        <v>15693813</v>
      </c>
      <c r="F73" s="8">
        <v>3573323</v>
      </c>
      <c r="G73" s="8">
        <v>19468323</v>
      </c>
      <c r="H73" s="8">
        <v>269950</v>
      </c>
      <c r="I73" s="8">
        <v>11894915</v>
      </c>
      <c r="J73" s="8">
        <v>2668905</v>
      </c>
      <c r="K73" s="8">
        <v>4590740</v>
      </c>
      <c r="L73" s="8">
        <v>26736743</v>
      </c>
      <c r="M73" s="8">
        <v>2026636</v>
      </c>
      <c r="N73" s="8">
        <v>3990815</v>
      </c>
      <c r="O73" s="8">
        <v>147158</v>
      </c>
      <c r="P73" s="8">
        <v>508143</v>
      </c>
      <c r="Q73" s="8">
        <v>107928</v>
      </c>
      <c r="R73" s="8">
        <v>2000714.906387062</v>
      </c>
      <c r="S73" s="8">
        <v>3960939.0936129387</v>
      </c>
      <c r="T73" s="8">
        <v>5310591</v>
      </c>
      <c r="U73" s="8">
        <v>26045533</v>
      </c>
      <c r="V73" s="8">
        <v>48957483</v>
      </c>
      <c r="W73" s="8">
        <v>54231264</v>
      </c>
      <c r="X73" s="8">
        <v>9271385</v>
      </c>
      <c r="Y73" s="8">
        <v>1944512</v>
      </c>
      <c r="Z73" s="8">
        <v>45247766</v>
      </c>
      <c r="AA73" s="8">
        <v>62931841</v>
      </c>
      <c r="AB73" s="8">
        <v>37089747</v>
      </c>
      <c r="AC73" s="8">
        <v>18380373</v>
      </c>
      <c r="AD73" s="8">
        <v>91425129</v>
      </c>
      <c r="AE73" s="8">
        <v>126707214</v>
      </c>
      <c r="AF73" s="8">
        <v>184463291</v>
      </c>
      <c r="AG73" s="8">
        <v>50186507</v>
      </c>
      <c r="AH73" s="8">
        <v>16606387</v>
      </c>
      <c r="AI73" s="8">
        <v>106972759</v>
      </c>
      <c r="AJ73" s="8">
        <v>10514785</v>
      </c>
      <c r="AK73" s="8">
        <v>36031963</v>
      </c>
      <c r="AL73" s="8">
        <v>16129007</v>
      </c>
      <c r="AM73" s="8">
        <v>135450276</v>
      </c>
      <c r="AN73" s="8">
        <v>91858311</v>
      </c>
      <c r="AO73" s="8">
        <v>74622974</v>
      </c>
      <c r="AP73" s="8">
        <v>27724337</v>
      </c>
      <c r="AQ73" s="8">
        <v>132862927</v>
      </c>
      <c r="AR73" s="8">
        <v>88217223</v>
      </c>
      <c r="AS73" s="8">
        <v>75749814.18623893</v>
      </c>
      <c r="AT73" s="8">
        <v>48920339.81376107</v>
      </c>
      <c r="AU73" s="8">
        <v>21306738</v>
      </c>
      <c r="AV73" s="8">
        <v>20046097</v>
      </c>
      <c r="AW73" s="8">
        <v>24346380</v>
      </c>
      <c r="AX73" s="8">
        <v>46997643</v>
      </c>
      <c r="AY73" s="8">
        <v>79061537</v>
      </c>
      <c r="AZ73" s="8">
        <v>209408362</v>
      </c>
      <c r="BA73" s="8">
        <v>92681445</v>
      </c>
      <c r="BB73" s="8">
        <v>15256946</v>
      </c>
      <c r="BC73" s="8">
        <v>71334591</v>
      </c>
      <c r="BD73" s="8">
        <v>655930950</v>
      </c>
      <c r="BE73" s="8">
        <v>423368836</v>
      </c>
      <c r="BF73" s="8">
        <v>183310973</v>
      </c>
      <c r="BG73" s="8">
        <v>4119591</v>
      </c>
      <c r="BH73" s="8">
        <v>136341006</v>
      </c>
      <c r="BI73" s="8">
        <v>36450152</v>
      </c>
      <c r="BJ73" s="8">
        <v>31292166</v>
      </c>
      <c r="BK73" s="8">
        <v>18431512</v>
      </c>
      <c r="BL73" s="8">
        <v>37533353</v>
      </c>
      <c r="BM73" s="8">
        <v>86147794</v>
      </c>
      <c r="BN73" s="8">
        <v>74884325</v>
      </c>
      <c r="BO73" s="8">
        <v>101844786</v>
      </c>
      <c r="BP73" s="8">
        <v>143030466</v>
      </c>
      <c r="BQ73" s="8">
        <v>108141078</v>
      </c>
      <c r="BR73" s="8">
        <v>1752649</v>
      </c>
      <c r="BS73" s="8">
        <v>4382173936</v>
      </c>
      <c r="BT73" s="8">
        <v>2903911326</v>
      </c>
      <c r="BU73" s="8">
        <v>412712553</v>
      </c>
      <c r="BV73" s="8">
        <v>1299690190</v>
      </c>
      <c r="BW73" s="8">
        <v>44315346</v>
      </c>
      <c r="BX73" s="8">
        <v>1346349691</v>
      </c>
      <c r="BY73" s="8">
        <v>140888155</v>
      </c>
      <c r="BZ73" s="8">
        <v>6147867261</v>
      </c>
      <c r="CA73" s="8">
        <v>10530041197</v>
      </c>
      <c r="CB73" s="8">
        <v>0</v>
      </c>
      <c r="CC73" s="8">
        <v>0</v>
      </c>
      <c r="CD73" s="8">
        <v>0</v>
      </c>
      <c r="CE73" s="8">
        <v>0</v>
      </c>
      <c r="CF73" s="8">
        <v>0</v>
      </c>
      <c r="CG73" s="8">
        <v>0</v>
      </c>
      <c r="CH73" s="8">
        <v>0</v>
      </c>
      <c r="CI73" s="8">
        <v>0</v>
      </c>
      <c r="CJ73" s="8">
        <v>0</v>
      </c>
      <c r="CK73" s="8">
        <v>0</v>
      </c>
      <c r="CL73" s="8">
        <v>10530041197</v>
      </c>
      <c r="CM73" s="8">
        <v>10530041197</v>
      </c>
      <c r="CN73" s="1">
        <v>10530041197</v>
      </c>
      <c r="CO73" s="16">
        <f t="shared" si="2"/>
        <v>0</v>
      </c>
      <c r="CQ73" s="16"/>
    </row>
    <row r="74" spans="2:95" x14ac:dyDescent="0.2">
      <c r="B74" s="5">
        <v>200</v>
      </c>
      <c r="C74" s="8">
        <v>8237599</v>
      </c>
      <c r="D74" s="8">
        <v>428232</v>
      </c>
      <c r="E74" s="8">
        <v>2094023</v>
      </c>
      <c r="F74" s="8">
        <v>269920</v>
      </c>
      <c r="G74" s="8">
        <v>3041717</v>
      </c>
      <c r="H74" s="8">
        <v>2430</v>
      </c>
      <c r="I74" s="8">
        <v>440741</v>
      </c>
      <c r="J74" s="8">
        <v>548561</v>
      </c>
      <c r="K74" s="8">
        <v>391453</v>
      </c>
      <c r="L74" s="8">
        <v>7733019</v>
      </c>
      <c r="M74" s="8">
        <v>94253</v>
      </c>
      <c r="N74" s="8">
        <v>120350</v>
      </c>
      <c r="O74" s="8">
        <v>11174</v>
      </c>
      <c r="P74" s="8">
        <v>11786</v>
      </c>
      <c r="Q74" s="8">
        <v>4194</v>
      </c>
      <c r="R74" s="8">
        <v>134152.16897623445</v>
      </c>
      <c r="S74" s="8">
        <v>5420.831023765536</v>
      </c>
      <c r="T74" s="8">
        <v>4714</v>
      </c>
      <c r="U74" s="8">
        <v>732291</v>
      </c>
      <c r="V74" s="8">
        <v>8177</v>
      </c>
      <c r="W74" s="8">
        <v>5370782</v>
      </c>
      <c r="X74" s="8">
        <v>808333</v>
      </c>
      <c r="Y74" s="8">
        <v>123972</v>
      </c>
      <c r="Z74" s="8">
        <v>3172033</v>
      </c>
      <c r="AA74" s="8">
        <v>4401285</v>
      </c>
      <c r="AB74" s="8">
        <v>19686813</v>
      </c>
      <c r="AC74" s="8">
        <v>538876</v>
      </c>
      <c r="AD74" s="8">
        <v>1136781</v>
      </c>
      <c r="AE74" s="8">
        <v>534526</v>
      </c>
      <c r="AF74" s="8">
        <v>67416</v>
      </c>
      <c r="AG74" s="8">
        <v>22781529</v>
      </c>
      <c r="AH74" s="8">
        <v>263986</v>
      </c>
      <c r="AI74" s="8">
        <v>8903457</v>
      </c>
      <c r="AJ74" s="8">
        <v>610176</v>
      </c>
      <c r="AK74" s="8">
        <v>8600188</v>
      </c>
      <c r="AL74" s="8">
        <v>11037255</v>
      </c>
      <c r="AM74" s="8">
        <v>21042263</v>
      </c>
      <c r="AN74" s="8">
        <v>9181924</v>
      </c>
      <c r="AO74" s="8">
        <v>18669348</v>
      </c>
      <c r="AP74" s="8">
        <v>5155479</v>
      </c>
      <c r="AQ74" s="8">
        <v>69257444</v>
      </c>
      <c r="AR74" s="8">
        <v>82199957</v>
      </c>
      <c r="AS74" s="8">
        <v>11507533.864162149</v>
      </c>
      <c r="AT74" s="8">
        <v>31626938.135837853</v>
      </c>
      <c r="AU74" s="8">
        <v>5294675</v>
      </c>
      <c r="AV74" s="8">
        <v>1457373</v>
      </c>
      <c r="AW74" s="8">
        <v>14999365</v>
      </c>
      <c r="AX74" s="8">
        <v>3403382</v>
      </c>
      <c r="AY74" s="8">
        <v>41238980</v>
      </c>
      <c r="AZ74" s="8">
        <v>131045853</v>
      </c>
      <c r="BA74" s="8">
        <v>59075447</v>
      </c>
      <c r="BB74" s="8">
        <v>5195000</v>
      </c>
      <c r="BC74" s="8">
        <v>7121166</v>
      </c>
      <c r="BD74" s="8">
        <v>136402895</v>
      </c>
      <c r="BE74" s="8">
        <v>42207753</v>
      </c>
      <c r="BF74" s="8">
        <v>1725837</v>
      </c>
      <c r="BG74" s="8">
        <v>231906</v>
      </c>
      <c r="BH74" s="8">
        <v>19757530</v>
      </c>
      <c r="BI74" s="8">
        <v>14645515</v>
      </c>
      <c r="BJ74" s="8">
        <v>17611898</v>
      </c>
      <c r="BK74" s="8">
        <v>3488213</v>
      </c>
      <c r="BL74" s="8">
        <v>4267814</v>
      </c>
      <c r="BM74" s="8">
        <v>7083751</v>
      </c>
      <c r="BN74" s="8">
        <v>13526291</v>
      </c>
      <c r="BO74" s="8">
        <v>15715372</v>
      </c>
      <c r="BP74" s="8">
        <v>8298335</v>
      </c>
      <c r="BQ74" s="8">
        <v>38748521</v>
      </c>
      <c r="BR74" s="8">
        <v>109</v>
      </c>
      <c r="BS74" s="8">
        <v>953535483</v>
      </c>
      <c r="BT74" s="8">
        <v>291893105</v>
      </c>
      <c r="BU74" s="8">
        <v>4154116</v>
      </c>
      <c r="BV74" s="8">
        <v>105765249</v>
      </c>
      <c r="BW74" s="8">
        <v>59059791</v>
      </c>
      <c r="BX74" s="8">
        <v>0</v>
      </c>
      <c r="BY74" s="8">
        <v>0</v>
      </c>
      <c r="BZ74" s="8">
        <v>460872261</v>
      </c>
      <c r="CA74" s="8">
        <v>1414407744</v>
      </c>
      <c r="CB74" s="8">
        <v>1157244714</v>
      </c>
      <c r="CC74" s="8">
        <v>85075231</v>
      </c>
      <c r="CD74" s="8">
        <v>22766095</v>
      </c>
      <c r="CE74" s="8">
        <v>190511200</v>
      </c>
      <c r="CF74" s="8">
        <v>-41189496</v>
      </c>
      <c r="CG74" s="8">
        <v>1414407744</v>
      </c>
      <c r="CH74" s="8">
        <v>0</v>
      </c>
      <c r="CI74" s="8">
        <v>0</v>
      </c>
      <c r="CJ74" s="8">
        <v>0</v>
      </c>
      <c r="CK74" s="8">
        <v>0</v>
      </c>
      <c r="CL74" s="8">
        <v>0</v>
      </c>
      <c r="CM74" s="8">
        <v>1414407744</v>
      </c>
    </row>
    <row r="75" spans="2:95" x14ac:dyDescent="0.2">
      <c r="B75" s="5">
        <v>201</v>
      </c>
      <c r="C75" s="8">
        <v>21865555</v>
      </c>
      <c r="D75" s="8">
        <v>1810716</v>
      </c>
      <c r="E75" s="8">
        <v>7731414</v>
      </c>
      <c r="F75" s="8">
        <v>2928340</v>
      </c>
      <c r="G75" s="8">
        <v>30037991</v>
      </c>
      <c r="H75" s="8">
        <v>176585</v>
      </c>
      <c r="I75" s="8">
        <v>12173398</v>
      </c>
      <c r="J75" s="8">
        <v>2441192</v>
      </c>
      <c r="K75" s="8">
        <v>2683275</v>
      </c>
      <c r="L75" s="8">
        <v>13456625</v>
      </c>
      <c r="M75" s="8">
        <v>744498</v>
      </c>
      <c r="N75" s="8">
        <v>1679830</v>
      </c>
      <c r="O75" s="8">
        <v>304662</v>
      </c>
      <c r="P75" s="8">
        <v>518754</v>
      </c>
      <c r="Q75" s="8">
        <v>88568</v>
      </c>
      <c r="R75" s="8">
        <v>1159115.1996290367</v>
      </c>
      <c r="S75" s="8">
        <v>999018.80037096317</v>
      </c>
      <c r="T75" s="8">
        <v>5214590</v>
      </c>
      <c r="U75" s="8">
        <v>12432014</v>
      </c>
      <c r="V75" s="8">
        <v>9840712</v>
      </c>
      <c r="W75" s="8">
        <v>21128788</v>
      </c>
      <c r="X75" s="8">
        <v>7110591</v>
      </c>
      <c r="Y75" s="8">
        <v>1745677</v>
      </c>
      <c r="Z75" s="8">
        <v>26451265</v>
      </c>
      <c r="AA75" s="8">
        <v>32741559</v>
      </c>
      <c r="AB75" s="8">
        <v>27333302</v>
      </c>
      <c r="AC75" s="8">
        <v>23424208</v>
      </c>
      <c r="AD75" s="8">
        <v>10541107</v>
      </c>
      <c r="AE75" s="8">
        <v>23538741</v>
      </c>
      <c r="AF75" s="8">
        <v>10564290</v>
      </c>
      <c r="AG75" s="8">
        <v>9417451</v>
      </c>
      <c r="AH75" s="8">
        <v>1957179</v>
      </c>
      <c r="AI75" s="8">
        <v>17141016</v>
      </c>
      <c r="AJ75" s="8">
        <v>2024185</v>
      </c>
      <c r="AK75" s="8">
        <v>8758060</v>
      </c>
      <c r="AL75" s="8">
        <v>2526806</v>
      </c>
      <c r="AM75" s="8">
        <v>33403948</v>
      </c>
      <c r="AN75" s="8">
        <v>20355385</v>
      </c>
      <c r="AO75" s="8">
        <v>15752330</v>
      </c>
      <c r="AP75" s="8">
        <v>11994192</v>
      </c>
      <c r="AQ75" s="8">
        <v>26487034</v>
      </c>
      <c r="AR75" s="8">
        <v>61257553</v>
      </c>
      <c r="AS75" s="8">
        <v>12818369.493484898</v>
      </c>
      <c r="AT75" s="8">
        <v>8576499.5065151025</v>
      </c>
      <c r="AU75" s="8">
        <v>8692499</v>
      </c>
      <c r="AV75" s="8">
        <v>4127232</v>
      </c>
      <c r="AW75" s="8">
        <v>2225738</v>
      </c>
      <c r="AX75" s="8">
        <v>5089327</v>
      </c>
      <c r="AY75" s="8">
        <v>39618420</v>
      </c>
      <c r="AZ75" s="8">
        <v>38499417</v>
      </c>
      <c r="BA75" s="8">
        <v>33995721</v>
      </c>
      <c r="BB75" s="8">
        <v>3746667</v>
      </c>
      <c r="BC75" s="8">
        <v>31570710</v>
      </c>
      <c r="BD75" s="8">
        <v>167855903</v>
      </c>
      <c r="BE75" s="8">
        <v>151338617</v>
      </c>
      <c r="BF75" s="8">
        <v>53632134</v>
      </c>
      <c r="BG75" s="8">
        <v>1582698</v>
      </c>
      <c r="BH75" s="8">
        <v>45471618</v>
      </c>
      <c r="BI75" s="8">
        <v>8620540</v>
      </c>
      <c r="BJ75" s="8">
        <v>10036109</v>
      </c>
      <c r="BK75" s="8">
        <v>11542380</v>
      </c>
      <c r="BL75" s="8">
        <v>29923870</v>
      </c>
      <c r="BM75" s="8">
        <v>51739650</v>
      </c>
      <c r="BN75" s="8">
        <v>33569510</v>
      </c>
      <c r="BO75" s="8">
        <v>138982317</v>
      </c>
      <c r="BP75" s="8">
        <v>133851319</v>
      </c>
      <c r="BQ75" s="8">
        <v>54672475</v>
      </c>
      <c r="BR75" s="8">
        <v>528986</v>
      </c>
      <c r="BS75" s="8">
        <v>1606250246</v>
      </c>
      <c r="BT75" s="9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</row>
    <row r="76" spans="2:95" x14ac:dyDescent="0.2">
      <c r="B76" s="5">
        <v>202</v>
      </c>
      <c r="C76" s="8">
        <v>101115226</v>
      </c>
      <c r="D76" s="8">
        <v>9630717</v>
      </c>
      <c r="E76" s="8">
        <v>48705108</v>
      </c>
      <c r="F76" s="8">
        <v>21927338</v>
      </c>
      <c r="G76" s="8">
        <v>126311120</v>
      </c>
      <c r="H76" s="8">
        <v>1304656</v>
      </c>
      <c r="I76" s="8">
        <v>9981434</v>
      </c>
      <c r="J76" s="8">
        <v>4554086</v>
      </c>
      <c r="K76" s="8">
        <v>10828015</v>
      </c>
      <c r="L76" s="8">
        <v>26379491</v>
      </c>
      <c r="M76" s="8">
        <v>967610</v>
      </c>
      <c r="N76" s="8">
        <v>4547037</v>
      </c>
      <c r="O76" s="8">
        <v>493785</v>
      </c>
      <c r="P76" s="8">
        <v>1743017</v>
      </c>
      <c r="Q76" s="8">
        <v>323404</v>
      </c>
      <c r="R76" s="8">
        <v>5095299.9450317491</v>
      </c>
      <c r="S76" s="8">
        <v>6001443.0549682509</v>
      </c>
      <c r="T76" s="8">
        <v>10820345</v>
      </c>
      <c r="U76" s="8">
        <v>34204399</v>
      </c>
      <c r="V76" s="8">
        <v>23362018</v>
      </c>
      <c r="W76" s="8">
        <v>24861472</v>
      </c>
      <c r="X76" s="8">
        <v>23465455</v>
      </c>
      <c r="Y76" s="8">
        <v>5692544</v>
      </c>
      <c r="Z76" s="8">
        <v>103612613</v>
      </c>
      <c r="AA76" s="8">
        <v>142195684</v>
      </c>
      <c r="AB76" s="8">
        <v>260443663</v>
      </c>
      <c r="AC76" s="8">
        <v>32858790</v>
      </c>
      <c r="AD76" s="8">
        <v>27065667</v>
      </c>
      <c r="AE76" s="8">
        <v>40558500</v>
      </c>
      <c r="AF76" s="8">
        <v>34165453</v>
      </c>
      <c r="AG76" s="8">
        <v>18589287</v>
      </c>
      <c r="AH76" s="8">
        <v>3051800</v>
      </c>
      <c r="AI76" s="8">
        <v>30485926</v>
      </c>
      <c r="AJ76" s="8">
        <v>2383389</v>
      </c>
      <c r="AK76" s="8">
        <v>16863493</v>
      </c>
      <c r="AL76" s="8">
        <v>7422829</v>
      </c>
      <c r="AM76" s="8">
        <v>53412125</v>
      </c>
      <c r="AN76" s="8">
        <v>43404760</v>
      </c>
      <c r="AO76" s="8">
        <v>30971731</v>
      </c>
      <c r="AP76" s="8">
        <v>17506004</v>
      </c>
      <c r="AQ76" s="8">
        <v>37504443</v>
      </c>
      <c r="AR76" s="8">
        <v>241707645</v>
      </c>
      <c r="AS76" s="8">
        <v>16946345.796732169</v>
      </c>
      <c r="AT76" s="8">
        <v>15470656.203267835</v>
      </c>
      <c r="AU76" s="8">
        <v>10248842</v>
      </c>
      <c r="AV76" s="8">
        <v>7791597</v>
      </c>
      <c r="AW76" s="8">
        <v>8769791</v>
      </c>
      <c r="AX76" s="8">
        <v>7208830</v>
      </c>
      <c r="AY76" s="8">
        <v>54588831</v>
      </c>
      <c r="AZ76" s="8">
        <v>69028660</v>
      </c>
      <c r="BA76" s="8">
        <v>54105666</v>
      </c>
      <c r="BB76" s="8">
        <v>4703443</v>
      </c>
      <c r="BC76" s="8">
        <v>49068989</v>
      </c>
      <c r="BD76" s="8">
        <v>226568876</v>
      </c>
      <c r="BE76" s="8">
        <v>322167917</v>
      </c>
      <c r="BF76" s="8">
        <v>74547400</v>
      </c>
      <c r="BG76" s="8">
        <v>76589</v>
      </c>
      <c r="BH76" s="8">
        <v>17352521</v>
      </c>
      <c r="BI76" s="8">
        <v>7803169</v>
      </c>
      <c r="BJ76" s="8">
        <v>3329579</v>
      </c>
      <c r="BK76" s="8">
        <v>10218923</v>
      </c>
      <c r="BL76" s="8">
        <v>83635398</v>
      </c>
      <c r="BM76" s="8">
        <v>116105548</v>
      </c>
      <c r="BN76" s="8">
        <v>148713673</v>
      </c>
      <c r="BO76" s="8">
        <v>0</v>
      </c>
      <c r="BP76" s="8">
        <v>23821313</v>
      </c>
      <c r="BQ76" s="8">
        <v>69325478</v>
      </c>
      <c r="BR76" s="8">
        <v>1484176</v>
      </c>
      <c r="BS76" s="8">
        <v>3049601033</v>
      </c>
      <c r="BT76" s="11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</row>
    <row r="77" spans="2:95" x14ac:dyDescent="0.2">
      <c r="B77" s="5">
        <v>203</v>
      </c>
      <c r="C77" s="8">
        <v>2285100</v>
      </c>
      <c r="D77" s="8">
        <v>188497</v>
      </c>
      <c r="E77" s="8">
        <v>211001</v>
      </c>
      <c r="F77" s="8">
        <v>269519</v>
      </c>
      <c r="G77" s="8">
        <v>619506</v>
      </c>
      <c r="H77" s="8">
        <v>829</v>
      </c>
      <c r="I77" s="8">
        <v>1316857</v>
      </c>
      <c r="J77" s="8">
        <v>80173</v>
      </c>
      <c r="K77" s="8">
        <v>152178</v>
      </c>
      <c r="L77" s="8">
        <v>2693110</v>
      </c>
      <c r="M77" s="8">
        <v>95048</v>
      </c>
      <c r="N77" s="8">
        <v>364443</v>
      </c>
      <c r="O77" s="8">
        <v>48629</v>
      </c>
      <c r="P77" s="8">
        <v>141845</v>
      </c>
      <c r="Q77" s="8">
        <v>188112</v>
      </c>
      <c r="R77" s="8">
        <v>22554.44021020575</v>
      </c>
      <c r="S77" s="8">
        <v>46373.55978979425</v>
      </c>
      <c r="T77" s="8">
        <v>434688</v>
      </c>
      <c r="U77" s="8">
        <v>1684703</v>
      </c>
      <c r="V77" s="8">
        <v>119729</v>
      </c>
      <c r="W77" s="8">
        <v>1634687</v>
      </c>
      <c r="X77" s="8">
        <v>1871210</v>
      </c>
      <c r="Y77" s="8">
        <v>248296</v>
      </c>
      <c r="Z77" s="8">
        <v>3740188</v>
      </c>
      <c r="AA77" s="8">
        <v>13902124</v>
      </c>
      <c r="AB77" s="8">
        <v>11339657</v>
      </c>
      <c r="AC77" s="8">
        <v>6500919</v>
      </c>
      <c r="AD77" s="8">
        <v>1529837</v>
      </c>
      <c r="AE77" s="8">
        <v>3385074</v>
      </c>
      <c r="AF77" s="8">
        <v>7867860</v>
      </c>
      <c r="AG77" s="8">
        <v>1402618</v>
      </c>
      <c r="AH77" s="8">
        <v>659197</v>
      </c>
      <c r="AI77" s="8">
        <v>6711288</v>
      </c>
      <c r="AJ77" s="8">
        <v>460234</v>
      </c>
      <c r="AK77" s="8">
        <v>3367660</v>
      </c>
      <c r="AL77" s="8">
        <v>1569239</v>
      </c>
      <c r="AM77" s="8">
        <v>10984120</v>
      </c>
      <c r="AN77" s="8">
        <v>7805464</v>
      </c>
      <c r="AO77" s="8">
        <v>5350296</v>
      </c>
      <c r="AP77" s="8">
        <v>1765917</v>
      </c>
      <c r="AQ77" s="8">
        <v>13273712</v>
      </c>
      <c r="AR77" s="8">
        <v>30459967</v>
      </c>
      <c r="AS77" s="8">
        <v>3632960.3600530289</v>
      </c>
      <c r="AT77" s="8">
        <v>1749296.6399469706</v>
      </c>
      <c r="AU77" s="8">
        <v>4951630</v>
      </c>
      <c r="AV77" s="8">
        <v>1928218</v>
      </c>
      <c r="AW77" s="8">
        <v>2015651</v>
      </c>
      <c r="AX77" s="8">
        <v>3253141</v>
      </c>
      <c r="AY77" s="8">
        <v>13485167</v>
      </c>
      <c r="AZ77" s="8">
        <v>23383097</v>
      </c>
      <c r="BA77" s="8">
        <v>12248627</v>
      </c>
      <c r="BB77" s="8">
        <v>624761</v>
      </c>
      <c r="BC77" s="8">
        <v>43839834</v>
      </c>
      <c r="BD77" s="8">
        <v>40876002</v>
      </c>
      <c r="BE77" s="8">
        <v>40318687</v>
      </c>
      <c r="BF77" s="8">
        <v>17055631</v>
      </c>
      <c r="BG77" s="8">
        <v>834620</v>
      </c>
      <c r="BH77" s="8">
        <v>46136099</v>
      </c>
      <c r="BI77" s="8">
        <v>7285283</v>
      </c>
      <c r="BJ77" s="8">
        <v>7353155</v>
      </c>
      <c r="BK77" s="8">
        <v>6719804</v>
      </c>
      <c r="BL77" s="8">
        <v>34131491</v>
      </c>
      <c r="BM77" s="8">
        <v>7985598</v>
      </c>
      <c r="BN77" s="8">
        <v>18691825</v>
      </c>
      <c r="BO77" s="8">
        <v>18744514</v>
      </c>
      <c r="BP77" s="8">
        <v>19844571</v>
      </c>
      <c r="BQ77" s="8">
        <v>14611909</v>
      </c>
      <c r="BR77" s="8">
        <v>43817</v>
      </c>
      <c r="BS77" s="8">
        <v>538537848</v>
      </c>
      <c r="BT77" s="11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</row>
    <row r="78" spans="2:95" x14ac:dyDescent="0.2">
      <c r="B78" s="5">
        <v>204</v>
      </c>
      <c r="C78" s="8">
        <v>1858029</v>
      </c>
      <c r="D78" s="8">
        <v>157781</v>
      </c>
      <c r="E78" s="8">
        <v>603516</v>
      </c>
      <c r="F78" s="8">
        <v>241107</v>
      </c>
      <c r="G78" s="8">
        <v>2097112</v>
      </c>
      <c r="H78" s="8">
        <v>20312</v>
      </c>
      <c r="I78" s="8">
        <v>264944</v>
      </c>
      <c r="J78" s="8">
        <v>146470</v>
      </c>
      <c r="K78" s="8">
        <v>225058</v>
      </c>
      <c r="L78" s="8">
        <v>718560</v>
      </c>
      <c r="M78" s="8">
        <v>27174</v>
      </c>
      <c r="N78" s="8">
        <v>216809</v>
      </c>
      <c r="O78" s="8">
        <v>15431</v>
      </c>
      <c r="P78" s="8">
        <v>20208</v>
      </c>
      <c r="Q78" s="8">
        <v>91897</v>
      </c>
      <c r="R78" s="8">
        <v>44430.877439310141</v>
      </c>
      <c r="S78" s="8">
        <v>117094.12256068987</v>
      </c>
      <c r="T78" s="8">
        <v>363410</v>
      </c>
      <c r="U78" s="8">
        <v>815834</v>
      </c>
      <c r="V78" s="8">
        <v>1057776</v>
      </c>
      <c r="W78" s="8">
        <v>945553</v>
      </c>
      <c r="X78" s="8">
        <v>1547750</v>
      </c>
      <c r="Y78" s="8">
        <v>223328</v>
      </c>
      <c r="Z78" s="8">
        <v>1641146</v>
      </c>
      <c r="AA78" s="8">
        <v>8222417</v>
      </c>
      <c r="AB78" s="8">
        <v>13061941</v>
      </c>
      <c r="AC78" s="8">
        <v>2429686</v>
      </c>
      <c r="AD78" s="8">
        <v>3217359</v>
      </c>
      <c r="AE78" s="8">
        <v>1902070</v>
      </c>
      <c r="AF78" s="8">
        <v>986435</v>
      </c>
      <c r="AG78" s="8">
        <v>1311010</v>
      </c>
      <c r="AH78" s="8">
        <v>505102</v>
      </c>
      <c r="AI78" s="8">
        <v>2352200</v>
      </c>
      <c r="AJ78" s="8">
        <v>1882722</v>
      </c>
      <c r="AK78" s="8">
        <v>44219147</v>
      </c>
      <c r="AL78" s="8">
        <v>535603</v>
      </c>
      <c r="AM78" s="8">
        <v>2579567</v>
      </c>
      <c r="AN78" s="8">
        <v>2174816</v>
      </c>
      <c r="AO78" s="8">
        <v>1421778</v>
      </c>
      <c r="AP78" s="8">
        <v>249148</v>
      </c>
      <c r="AQ78" s="8">
        <v>5602870</v>
      </c>
      <c r="AR78" s="8">
        <v>2178219</v>
      </c>
      <c r="AS78" s="8">
        <v>1738297.2256922885</v>
      </c>
      <c r="AT78" s="8">
        <v>1785561.7743077113</v>
      </c>
      <c r="AU78" s="8">
        <v>1598558</v>
      </c>
      <c r="AV78" s="8">
        <v>1081581</v>
      </c>
      <c r="AW78" s="8">
        <v>776554</v>
      </c>
      <c r="AX78" s="8">
        <v>906258</v>
      </c>
      <c r="AY78" s="8">
        <v>4089927</v>
      </c>
      <c r="AZ78" s="8">
        <v>6521805</v>
      </c>
      <c r="BA78" s="8">
        <v>3124374</v>
      </c>
      <c r="BB78" s="8">
        <v>734018</v>
      </c>
      <c r="BC78" s="8">
        <v>5461928</v>
      </c>
      <c r="BD78" s="8">
        <v>16340909</v>
      </c>
      <c r="BE78" s="8">
        <v>19720935</v>
      </c>
      <c r="BF78" s="8">
        <v>6827266</v>
      </c>
      <c r="BG78" s="8">
        <v>63368</v>
      </c>
      <c r="BH78" s="8">
        <v>2183229</v>
      </c>
      <c r="BI78" s="8">
        <v>664416</v>
      </c>
      <c r="BJ78" s="8">
        <v>785551</v>
      </c>
      <c r="BK78" s="8">
        <v>568802</v>
      </c>
      <c r="BL78" s="8">
        <v>1300170</v>
      </c>
      <c r="BM78" s="8">
        <v>1633755</v>
      </c>
      <c r="BN78" s="8">
        <v>6547844</v>
      </c>
      <c r="BO78" s="8">
        <v>0</v>
      </c>
      <c r="BP78" s="8">
        <v>1762633</v>
      </c>
      <c r="BQ78" s="8">
        <v>5074497</v>
      </c>
      <c r="BR78" s="8">
        <v>59569</v>
      </c>
      <c r="BS78" s="8">
        <v>199644626</v>
      </c>
      <c r="BT78" s="11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</row>
    <row r="79" spans="2:95" x14ac:dyDescent="0.2">
      <c r="B79" s="5">
        <v>205</v>
      </c>
      <c r="C79" s="8">
        <v>-609417</v>
      </c>
      <c r="D79" s="8">
        <v>-56267</v>
      </c>
      <c r="E79" s="8">
        <v>-221839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-97725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8">
        <v>0</v>
      </c>
      <c r="AO79" s="8">
        <v>0</v>
      </c>
      <c r="AP79" s="8">
        <v>-15163888</v>
      </c>
      <c r="AQ79" s="8">
        <v>0</v>
      </c>
      <c r="AR79" s="8">
        <v>-97917211</v>
      </c>
      <c r="AS79" s="8">
        <v>0</v>
      </c>
      <c r="AT79" s="8">
        <v>0</v>
      </c>
      <c r="AU79" s="8">
        <v>0</v>
      </c>
      <c r="AV79" s="8">
        <v>0</v>
      </c>
      <c r="AW79" s="8">
        <v>0</v>
      </c>
      <c r="AX79" s="8">
        <v>0</v>
      </c>
      <c r="AY79" s="8">
        <v>0</v>
      </c>
      <c r="AZ79" s="8">
        <v>0</v>
      </c>
      <c r="BA79" s="8">
        <v>0</v>
      </c>
      <c r="BB79" s="8">
        <v>0</v>
      </c>
      <c r="BC79" s="8">
        <v>-83906513</v>
      </c>
      <c r="BD79" s="8">
        <v>0</v>
      </c>
      <c r="BE79" s="8">
        <v>0</v>
      </c>
      <c r="BF79" s="8">
        <v>0</v>
      </c>
      <c r="BG79" s="8">
        <v>-688415</v>
      </c>
      <c r="BH79" s="8">
        <v>0</v>
      </c>
      <c r="BI79" s="8">
        <v>-850000</v>
      </c>
      <c r="BJ79" s="8">
        <v>0</v>
      </c>
      <c r="BK79" s="8">
        <v>0</v>
      </c>
      <c r="BL79" s="8">
        <v>-150000</v>
      </c>
      <c r="BM79" s="8">
        <v>0</v>
      </c>
      <c r="BN79" s="8">
        <v>0</v>
      </c>
      <c r="BO79" s="8">
        <v>0</v>
      </c>
      <c r="BP79" s="8">
        <v>0</v>
      </c>
      <c r="BQ79" s="8">
        <v>-40700</v>
      </c>
      <c r="BR79" s="8">
        <v>0</v>
      </c>
      <c r="BS79" s="8">
        <v>-199701975</v>
      </c>
      <c r="BT79" s="11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</row>
    <row r="80" spans="2:95" x14ac:dyDescent="0.2">
      <c r="B80" s="5">
        <v>209</v>
      </c>
      <c r="C80" s="8">
        <v>126514493</v>
      </c>
      <c r="D80" s="8">
        <v>11731444</v>
      </c>
      <c r="E80" s="8">
        <v>57029200</v>
      </c>
      <c r="F80" s="8">
        <v>25366304</v>
      </c>
      <c r="G80" s="8">
        <v>159065729</v>
      </c>
      <c r="H80" s="8">
        <v>1502382</v>
      </c>
      <c r="I80" s="8">
        <v>23736633</v>
      </c>
      <c r="J80" s="8">
        <v>7221921</v>
      </c>
      <c r="K80" s="8">
        <v>13888526</v>
      </c>
      <c r="L80" s="8">
        <v>43247786</v>
      </c>
      <c r="M80" s="8">
        <v>1834330</v>
      </c>
      <c r="N80" s="8">
        <v>6808119</v>
      </c>
      <c r="O80" s="8">
        <v>862507</v>
      </c>
      <c r="P80" s="8">
        <v>2423824</v>
      </c>
      <c r="Q80" s="8">
        <v>691981</v>
      </c>
      <c r="R80" s="8">
        <v>6321400.415366197</v>
      </c>
      <c r="S80" s="8">
        <v>7163929.5846338039</v>
      </c>
      <c r="T80" s="8">
        <v>16833033</v>
      </c>
      <c r="U80" s="8">
        <v>49136950</v>
      </c>
      <c r="V80" s="8">
        <v>34380235</v>
      </c>
      <c r="W80" s="8">
        <v>48570500</v>
      </c>
      <c r="X80" s="8">
        <v>33995006</v>
      </c>
      <c r="Y80" s="8">
        <v>7909845</v>
      </c>
      <c r="Z80" s="8">
        <v>135347487</v>
      </c>
      <c r="AA80" s="8">
        <v>197061784</v>
      </c>
      <c r="AB80" s="8">
        <v>312178563</v>
      </c>
      <c r="AC80" s="8">
        <v>65213603</v>
      </c>
      <c r="AD80" s="8">
        <v>42353970</v>
      </c>
      <c r="AE80" s="8">
        <v>69384385</v>
      </c>
      <c r="AF80" s="8">
        <v>53584038</v>
      </c>
      <c r="AG80" s="8">
        <v>30720366</v>
      </c>
      <c r="AH80" s="8">
        <v>6173278</v>
      </c>
      <c r="AI80" s="8">
        <v>56690430</v>
      </c>
      <c r="AJ80" s="8">
        <v>6750530</v>
      </c>
      <c r="AK80" s="8">
        <v>73208360</v>
      </c>
      <c r="AL80" s="8">
        <v>12054477</v>
      </c>
      <c r="AM80" s="8">
        <v>100379760</v>
      </c>
      <c r="AN80" s="8">
        <v>73740425</v>
      </c>
      <c r="AO80" s="8">
        <v>53496135</v>
      </c>
      <c r="AP80" s="8">
        <v>16351373</v>
      </c>
      <c r="AQ80" s="8">
        <v>82868059</v>
      </c>
      <c r="AR80" s="8">
        <v>237686173</v>
      </c>
      <c r="AS80" s="8">
        <v>35135972.830229834</v>
      </c>
      <c r="AT80" s="8">
        <v>27582014.169770166</v>
      </c>
      <c r="AU80" s="8">
        <v>25491529</v>
      </c>
      <c r="AV80" s="8">
        <v>14928628</v>
      </c>
      <c r="AW80" s="8">
        <v>13787734</v>
      </c>
      <c r="AX80" s="8">
        <v>16457556</v>
      </c>
      <c r="AY80" s="8">
        <v>111782345</v>
      </c>
      <c r="AZ80" s="8">
        <v>137432979</v>
      </c>
      <c r="BA80" s="8">
        <v>103474388</v>
      </c>
      <c r="BB80" s="8">
        <v>9808889</v>
      </c>
      <c r="BC80" s="8">
        <v>46034948</v>
      </c>
      <c r="BD80" s="8">
        <v>451641690</v>
      </c>
      <c r="BE80" s="8">
        <v>533546156</v>
      </c>
      <c r="BF80" s="8">
        <v>152062431</v>
      </c>
      <c r="BG80" s="8">
        <v>1868860</v>
      </c>
      <c r="BH80" s="8">
        <v>111143467</v>
      </c>
      <c r="BI80" s="8">
        <v>23523408</v>
      </c>
      <c r="BJ80" s="8">
        <v>21504394</v>
      </c>
      <c r="BK80" s="8">
        <v>29049909</v>
      </c>
      <c r="BL80" s="8">
        <v>148840929</v>
      </c>
      <c r="BM80" s="8">
        <v>177464551</v>
      </c>
      <c r="BN80" s="8">
        <v>207522852</v>
      </c>
      <c r="BO80" s="8">
        <v>157726831</v>
      </c>
      <c r="BP80" s="8">
        <v>179279836</v>
      </c>
      <c r="BQ80" s="8">
        <v>143643659</v>
      </c>
      <c r="BR80" s="8">
        <v>2116548</v>
      </c>
      <c r="BS80" s="8">
        <v>5194331778</v>
      </c>
      <c r="BT80" s="11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M80" s="12"/>
    </row>
    <row r="81" spans="2:91" x14ac:dyDescent="0.2">
      <c r="B81" s="5">
        <v>210</v>
      </c>
      <c r="C81" s="8">
        <v>169840909</v>
      </c>
      <c r="D81" s="8">
        <v>14732634</v>
      </c>
      <c r="E81" s="8">
        <v>74817036</v>
      </c>
      <c r="F81" s="8">
        <v>29209547</v>
      </c>
      <c r="G81" s="8">
        <v>181575769</v>
      </c>
      <c r="H81" s="8">
        <v>1774762</v>
      </c>
      <c r="I81" s="8">
        <v>36072289</v>
      </c>
      <c r="J81" s="8">
        <v>10439387</v>
      </c>
      <c r="K81" s="8">
        <v>18870719</v>
      </c>
      <c r="L81" s="8">
        <v>77717548</v>
      </c>
      <c r="M81" s="8">
        <v>3955219</v>
      </c>
      <c r="N81" s="8">
        <v>10919284</v>
      </c>
      <c r="O81" s="8">
        <v>1020839</v>
      </c>
      <c r="P81" s="8">
        <v>2943753</v>
      </c>
      <c r="Q81" s="8">
        <v>804103</v>
      </c>
      <c r="R81" s="8">
        <v>8592590.54649847</v>
      </c>
      <c r="S81" s="8">
        <v>10993966.453501528</v>
      </c>
      <c r="T81" s="8">
        <v>22148338</v>
      </c>
      <c r="U81" s="8">
        <v>75914774</v>
      </c>
      <c r="V81" s="8">
        <v>83345895</v>
      </c>
      <c r="W81" s="8">
        <v>108172546</v>
      </c>
      <c r="X81" s="8">
        <v>44074724</v>
      </c>
      <c r="Y81" s="8">
        <v>9978329</v>
      </c>
      <c r="Z81" s="8">
        <v>183767286</v>
      </c>
      <c r="AA81" s="8">
        <v>264394910</v>
      </c>
      <c r="AB81" s="8">
        <v>368955123</v>
      </c>
      <c r="AC81" s="8">
        <v>84132852</v>
      </c>
      <c r="AD81" s="8">
        <v>134915880</v>
      </c>
      <c r="AE81" s="8">
        <v>196626125</v>
      </c>
      <c r="AF81" s="8">
        <v>238114745</v>
      </c>
      <c r="AG81" s="8">
        <v>103688402</v>
      </c>
      <c r="AH81" s="8">
        <v>23043651</v>
      </c>
      <c r="AI81" s="8">
        <v>172566646</v>
      </c>
      <c r="AJ81" s="8">
        <v>17875491</v>
      </c>
      <c r="AK81" s="8">
        <v>117840511</v>
      </c>
      <c r="AL81" s="8">
        <v>39220739</v>
      </c>
      <c r="AM81" s="8">
        <v>256872299</v>
      </c>
      <c r="AN81" s="8">
        <v>174780660</v>
      </c>
      <c r="AO81" s="8">
        <v>146788457</v>
      </c>
      <c r="AP81" s="8">
        <v>49231189</v>
      </c>
      <c r="AQ81" s="8">
        <v>284988430</v>
      </c>
      <c r="AR81" s="8">
        <v>408103353</v>
      </c>
      <c r="AS81" s="8">
        <v>119914353.98696612</v>
      </c>
      <c r="AT81" s="8">
        <v>110608259.01303388</v>
      </c>
      <c r="AU81" s="8">
        <v>52092942</v>
      </c>
      <c r="AV81" s="8">
        <v>36432098</v>
      </c>
      <c r="AW81" s="8">
        <v>53133479</v>
      </c>
      <c r="AX81" s="8">
        <v>66858581</v>
      </c>
      <c r="AY81" s="8">
        <v>232082862</v>
      </c>
      <c r="AZ81" s="8">
        <v>477887194</v>
      </c>
      <c r="BA81" s="8">
        <v>255231280</v>
      </c>
      <c r="BB81" s="8">
        <v>30260835</v>
      </c>
      <c r="BC81" s="8">
        <v>124490705</v>
      </c>
      <c r="BD81" s="8">
        <v>1243975535</v>
      </c>
      <c r="BE81" s="8">
        <v>999122745</v>
      </c>
      <c r="BF81" s="8">
        <v>337099241</v>
      </c>
      <c r="BG81" s="8">
        <v>6220357</v>
      </c>
      <c r="BH81" s="8">
        <v>267242003</v>
      </c>
      <c r="BI81" s="8">
        <v>74619075</v>
      </c>
      <c r="BJ81" s="8">
        <v>70408458</v>
      </c>
      <c r="BK81" s="8">
        <v>50969634</v>
      </c>
      <c r="BL81" s="8">
        <v>190642096</v>
      </c>
      <c r="BM81" s="8">
        <v>270696096</v>
      </c>
      <c r="BN81" s="8">
        <v>295933468</v>
      </c>
      <c r="BO81" s="8">
        <v>275286989</v>
      </c>
      <c r="BP81" s="8">
        <v>330608637</v>
      </c>
      <c r="BQ81" s="8">
        <v>290533258</v>
      </c>
      <c r="BR81" s="8">
        <v>3869306</v>
      </c>
      <c r="BS81" s="8">
        <v>10530041197</v>
      </c>
      <c r="BT81" s="11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M81" s="12"/>
    </row>
    <row r="83" spans="2:91" x14ac:dyDescent="0.2">
      <c r="CL83" s="15">
        <f>SUM(CL5:CL74)</f>
        <v>21060082394</v>
      </c>
    </row>
    <row r="84" spans="2:91" x14ac:dyDescent="0.2">
      <c r="CL84" s="15">
        <f>SUM(C81:BS81)</f>
        <v>21060082394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workbookViewId="0">
      <pane xSplit="2" ySplit="4" topLeftCell="CH60" activePane="bottomRight" state="frozen"/>
      <selection pane="topRight" activeCell="C1" sqref="C1"/>
      <selection pane="bottomLeft" activeCell="A5" sqref="A5"/>
      <selection pane="bottomRight" activeCell="CS72" sqref="CS72"/>
    </sheetView>
  </sheetViews>
  <sheetFormatPr baseColWidth="10" defaultColWidth="8.83203125" defaultRowHeight="14" x14ac:dyDescent="0.2"/>
  <cols>
    <col min="1" max="1" width="8.83203125" style="1"/>
    <col min="2" max="2" width="8.83203125" style="1" customWidth="1"/>
    <col min="3" max="70" width="12.6640625" style="1" customWidth="1"/>
    <col min="71" max="71" width="13.5" style="1" customWidth="1"/>
    <col min="72" max="78" width="12.6640625" style="1" customWidth="1"/>
    <col min="79" max="79" width="14" style="1" bestFit="1" customWidth="1"/>
    <col min="80" max="89" width="12.6640625" style="1" customWidth="1"/>
    <col min="90" max="91" width="14" style="1" bestFit="1" customWidth="1"/>
    <col min="92" max="92" width="13.6640625" style="1" bestFit="1" customWidth="1"/>
    <col min="93" max="93" width="12" style="1" bestFit="1" customWidth="1"/>
    <col min="94" max="16384" width="8.83203125" style="1"/>
  </cols>
  <sheetData>
    <row r="1" spans="2:93" ht="19" x14ac:dyDescent="0.25">
      <c r="B1" s="4" t="s">
        <v>83</v>
      </c>
    </row>
    <row r="2" spans="2:93" ht="19" x14ac:dyDescent="0.25">
      <c r="B2" s="4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3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</row>
    <row r="3" spans="2:93" x14ac:dyDescent="0.2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 t="s">
        <v>6</v>
      </c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 t="s">
        <v>6</v>
      </c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</row>
    <row r="4" spans="2:93" x14ac:dyDescent="0.2">
      <c r="B4" s="5" t="s">
        <v>0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  <c r="O4" s="6">
        <v>13</v>
      </c>
      <c r="P4" s="6">
        <v>14</v>
      </c>
      <c r="Q4" s="6">
        <v>15</v>
      </c>
      <c r="R4" s="6" t="s">
        <v>4</v>
      </c>
      <c r="S4" s="6" t="s">
        <v>5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B4" s="6">
        <v>25</v>
      </c>
      <c r="AC4" s="6">
        <v>26</v>
      </c>
      <c r="AD4" s="6">
        <v>27</v>
      </c>
      <c r="AE4" s="6">
        <v>28</v>
      </c>
      <c r="AF4" s="6">
        <v>29</v>
      </c>
      <c r="AG4" s="6">
        <v>30</v>
      </c>
      <c r="AH4" s="6">
        <v>31</v>
      </c>
      <c r="AI4" s="6">
        <v>32</v>
      </c>
      <c r="AJ4" s="6">
        <v>33</v>
      </c>
      <c r="AK4" s="6">
        <v>34</v>
      </c>
      <c r="AL4" s="6">
        <v>35</v>
      </c>
      <c r="AM4" s="6">
        <v>36</v>
      </c>
      <c r="AN4" s="6">
        <v>37</v>
      </c>
      <c r="AO4" s="6">
        <v>38</v>
      </c>
      <c r="AP4" s="6">
        <v>39</v>
      </c>
      <c r="AQ4" s="6">
        <v>40</v>
      </c>
      <c r="AR4" s="6">
        <v>41</v>
      </c>
      <c r="AS4" s="6" t="s">
        <v>7</v>
      </c>
      <c r="AT4" s="6" t="s">
        <v>8</v>
      </c>
      <c r="AU4" s="6">
        <v>43</v>
      </c>
      <c r="AV4" s="6">
        <v>44</v>
      </c>
      <c r="AW4" s="6">
        <v>45</v>
      </c>
      <c r="AX4" s="6">
        <v>46</v>
      </c>
      <c r="AY4" s="6">
        <v>47</v>
      </c>
      <c r="AZ4" s="6">
        <v>48</v>
      </c>
      <c r="BA4" s="6">
        <v>49</v>
      </c>
      <c r="BB4" s="6">
        <v>50</v>
      </c>
      <c r="BC4" s="6">
        <v>51</v>
      </c>
      <c r="BD4" s="6">
        <v>52</v>
      </c>
      <c r="BE4" s="6">
        <v>53</v>
      </c>
      <c r="BF4" s="6">
        <v>54</v>
      </c>
      <c r="BG4" s="6">
        <v>55</v>
      </c>
      <c r="BH4" s="6">
        <v>56</v>
      </c>
      <c r="BI4" s="6">
        <v>57</v>
      </c>
      <c r="BJ4" s="6">
        <v>58</v>
      </c>
      <c r="BK4" s="6">
        <v>59</v>
      </c>
      <c r="BL4" s="6">
        <v>60</v>
      </c>
      <c r="BM4" s="6">
        <v>61</v>
      </c>
      <c r="BN4" s="6">
        <v>62</v>
      </c>
      <c r="BO4" s="6">
        <v>63</v>
      </c>
      <c r="BP4" s="6">
        <v>64</v>
      </c>
      <c r="BQ4" s="6">
        <v>65</v>
      </c>
      <c r="BR4" s="6">
        <v>66</v>
      </c>
      <c r="BS4" s="6">
        <v>180</v>
      </c>
      <c r="BT4" s="7">
        <v>301</v>
      </c>
      <c r="BU4" s="7">
        <v>302</v>
      </c>
      <c r="BV4" s="7">
        <v>303</v>
      </c>
      <c r="BW4" s="7">
        <v>304</v>
      </c>
      <c r="BX4" s="7">
        <v>305</v>
      </c>
      <c r="BY4" s="7">
        <v>306</v>
      </c>
      <c r="BZ4" s="7">
        <v>309</v>
      </c>
      <c r="CA4" s="7">
        <v>310</v>
      </c>
      <c r="CB4" s="7">
        <v>401</v>
      </c>
      <c r="CC4" s="7">
        <v>402</v>
      </c>
      <c r="CD4" s="7">
        <v>403</v>
      </c>
      <c r="CE4" s="7">
        <v>404</v>
      </c>
      <c r="CF4" s="7">
        <v>405</v>
      </c>
      <c r="CG4" s="7">
        <v>409</v>
      </c>
      <c r="CH4" s="7">
        <v>501</v>
      </c>
      <c r="CI4" s="7">
        <v>502</v>
      </c>
      <c r="CJ4" s="7">
        <v>503</v>
      </c>
      <c r="CK4" s="7">
        <v>509</v>
      </c>
      <c r="CL4" s="7">
        <v>600</v>
      </c>
      <c r="CM4" s="7">
        <v>700</v>
      </c>
    </row>
    <row r="5" spans="2:93" x14ac:dyDescent="0.2">
      <c r="B5" s="5">
        <v>1</v>
      </c>
      <c r="C5" s="8">
        <f>'68x68PDT'!C5-'68X68PDD'!C5</f>
        <v>12443</v>
      </c>
      <c r="D5" s="8">
        <f>'68x68PDT'!D5-'68X68PDD'!D5</f>
        <v>0</v>
      </c>
      <c r="E5" s="8">
        <f>'68x68PDT'!E5-'68X68PDD'!E5</f>
        <v>0</v>
      </c>
      <c r="F5" s="8">
        <f>'68x68PDT'!F5-'68X68PDD'!F5</f>
        <v>0</v>
      </c>
      <c r="G5" s="8">
        <f>'68x68PDT'!G5-'68X68PDD'!G5</f>
        <v>0</v>
      </c>
      <c r="H5" s="8">
        <f>'68x68PDT'!H5-'68X68PDD'!H5</f>
        <v>0</v>
      </c>
      <c r="I5" s="8">
        <f>'68x68PDT'!I5-'68X68PDD'!I5</f>
        <v>0</v>
      </c>
      <c r="J5" s="8">
        <f>'68x68PDT'!J5-'68X68PDD'!J5</f>
        <v>0</v>
      </c>
      <c r="K5" s="8">
        <f>'68x68PDT'!K5-'68X68PDD'!K5</f>
        <v>0</v>
      </c>
      <c r="L5" s="8">
        <f>'68x68PDT'!L5-'68X68PDD'!L5</f>
        <v>0</v>
      </c>
      <c r="M5" s="8">
        <f>'68x68PDT'!M5-'68X68PDD'!M5</f>
        <v>0</v>
      </c>
      <c r="N5" s="8">
        <f>'68x68PDT'!N5-'68X68PDD'!N5</f>
        <v>0</v>
      </c>
      <c r="O5" s="8">
        <f>'68x68PDT'!O5-'68X68PDD'!O5</f>
        <v>0</v>
      </c>
      <c r="P5" s="8">
        <f>'68x68PDT'!P5-'68X68PDD'!P5</f>
        <v>0</v>
      </c>
      <c r="Q5" s="8">
        <f>'68x68PDT'!Q5-'68X68PDD'!Q5</f>
        <v>0</v>
      </c>
      <c r="R5" s="8">
        <f>'68x68PDT'!R5-'68X68PDD'!R5</f>
        <v>0</v>
      </c>
      <c r="S5" s="8">
        <f>'68x68PDT'!S5-'68X68PDD'!S5</f>
        <v>0</v>
      </c>
      <c r="T5" s="8">
        <f>'68x68PDT'!T5-'68X68PDD'!T5</f>
        <v>0</v>
      </c>
      <c r="U5" s="8">
        <f>'68x68PDT'!U5-'68X68PDD'!U5</f>
        <v>0</v>
      </c>
      <c r="V5" s="8">
        <f>'68x68PDT'!V5-'68X68PDD'!V5</f>
        <v>0</v>
      </c>
      <c r="W5" s="8">
        <f>'68x68PDT'!W5-'68X68PDD'!W5</f>
        <v>0</v>
      </c>
      <c r="X5" s="8">
        <f>'68x68PDT'!X5-'68X68PDD'!X5</f>
        <v>0</v>
      </c>
      <c r="Y5" s="8">
        <f>'68x68PDT'!Y5-'68X68PDD'!Y5</f>
        <v>0</v>
      </c>
      <c r="Z5" s="8">
        <f>'68x68PDT'!Z5-'68X68PDD'!Z5</f>
        <v>0</v>
      </c>
      <c r="AA5" s="8">
        <f>'68x68PDT'!AA5-'68X68PDD'!AA5</f>
        <v>0</v>
      </c>
      <c r="AB5" s="8">
        <f>'68x68PDT'!AB5-'68X68PDD'!AB5</f>
        <v>0</v>
      </c>
      <c r="AC5" s="8">
        <f>'68x68PDT'!AC5-'68X68PDD'!AC5</f>
        <v>0</v>
      </c>
      <c r="AD5" s="8">
        <f>'68x68PDT'!AD5-'68X68PDD'!AD5</f>
        <v>0</v>
      </c>
      <c r="AE5" s="8">
        <f>'68x68PDT'!AE5-'68X68PDD'!AE5</f>
        <v>0</v>
      </c>
      <c r="AF5" s="8">
        <f>'68x68PDT'!AF5-'68X68PDD'!AF5</f>
        <v>2937</v>
      </c>
      <c r="AG5" s="8">
        <f>'68x68PDT'!AG5-'68X68PDD'!AG5</f>
        <v>0</v>
      </c>
      <c r="AH5" s="8">
        <f>'68x68PDT'!AH5-'68X68PDD'!AH5</f>
        <v>0</v>
      </c>
      <c r="AI5" s="8">
        <f>'68x68PDT'!AI5-'68X68PDD'!AI5</f>
        <v>0</v>
      </c>
      <c r="AJ5" s="8">
        <f>'68x68PDT'!AJ5-'68X68PDD'!AJ5</f>
        <v>0</v>
      </c>
      <c r="AK5" s="8">
        <f>'68x68PDT'!AK5-'68X68PDD'!AK5</f>
        <v>0</v>
      </c>
      <c r="AL5" s="8">
        <f>'68x68PDT'!AL5-'68X68PDD'!AL5</f>
        <v>0</v>
      </c>
      <c r="AM5" s="8">
        <f>'68x68PDT'!AM5-'68X68PDD'!AM5</f>
        <v>0</v>
      </c>
      <c r="AN5" s="8">
        <f>'68x68PDT'!AN5-'68X68PDD'!AN5</f>
        <v>0</v>
      </c>
      <c r="AO5" s="8">
        <f>'68x68PDT'!AO5-'68X68PDD'!AO5</f>
        <v>0</v>
      </c>
      <c r="AP5" s="8">
        <f>'68x68PDT'!AP5-'68X68PDD'!AP5</f>
        <v>0</v>
      </c>
      <c r="AQ5" s="8">
        <f>'68x68PDT'!AQ5-'68X68PDD'!AQ5</f>
        <v>0</v>
      </c>
      <c r="AR5" s="8">
        <f>'68x68PDT'!AR5-'68X68PDD'!AR5</f>
        <v>0</v>
      </c>
      <c r="AS5" s="8">
        <f>'68x68PDT'!AS5-'68X68PDD'!AS5</f>
        <v>0</v>
      </c>
      <c r="AT5" s="8">
        <f>'68x68PDT'!AT5-'68X68PDD'!AT5</f>
        <v>0</v>
      </c>
      <c r="AU5" s="8">
        <f>'68x68PDT'!AU5-'68X68PDD'!AU5</f>
        <v>0</v>
      </c>
      <c r="AV5" s="8">
        <f>'68x68PDT'!AV5-'68X68PDD'!AV5</f>
        <v>0</v>
      </c>
      <c r="AW5" s="8">
        <f>'68x68PDT'!AW5-'68X68PDD'!AW5</f>
        <v>0</v>
      </c>
      <c r="AX5" s="8">
        <f>'68x68PDT'!AX5-'68X68PDD'!AX5</f>
        <v>0</v>
      </c>
      <c r="AY5" s="8">
        <f>'68x68PDT'!AY5-'68X68PDD'!AY5</f>
        <v>0</v>
      </c>
      <c r="AZ5" s="8">
        <f>'68x68PDT'!AZ5-'68X68PDD'!AZ5</f>
        <v>0</v>
      </c>
      <c r="BA5" s="8">
        <f>'68x68PDT'!BA5-'68X68PDD'!BA5</f>
        <v>0</v>
      </c>
      <c r="BB5" s="8">
        <f>'68x68PDT'!BB5-'68X68PDD'!BB5</f>
        <v>0</v>
      </c>
      <c r="BC5" s="8">
        <f>'68x68PDT'!BC5-'68X68PDD'!BC5</f>
        <v>0</v>
      </c>
      <c r="BD5" s="8">
        <f>'68x68PDT'!BD5-'68X68PDD'!BD5</f>
        <v>0</v>
      </c>
      <c r="BE5" s="8">
        <f>'68x68PDT'!BE5-'68X68PDD'!BE5</f>
        <v>0</v>
      </c>
      <c r="BF5" s="8">
        <f>'68x68PDT'!BF5-'68X68PDD'!BF5</f>
        <v>0</v>
      </c>
      <c r="BG5" s="8">
        <f>'68x68PDT'!BG5-'68X68PDD'!BG5</f>
        <v>0</v>
      </c>
      <c r="BH5" s="8">
        <f>'68x68PDT'!BH5-'68X68PDD'!BH5</f>
        <v>0</v>
      </c>
      <c r="BI5" s="8">
        <f>'68x68PDT'!BI5-'68X68PDD'!BI5</f>
        <v>0</v>
      </c>
      <c r="BJ5" s="8">
        <f>'68x68PDT'!BJ5-'68X68PDD'!BJ5</f>
        <v>0</v>
      </c>
      <c r="BK5" s="8">
        <f>'68x68PDT'!BK5-'68X68PDD'!BK5</f>
        <v>0</v>
      </c>
      <c r="BL5" s="8">
        <f>'68x68PDT'!BL5-'68X68PDD'!BL5</f>
        <v>0</v>
      </c>
      <c r="BM5" s="8">
        <f>'68x68PDT'!BM5-'68X68PDD'!BM5</f>
        <v>0</v>
      </c>
      <c r="BN5" s="8">
        <f>'68x68PDT'!BN5-'68X68PDD'!BN5</f>
        <v>0</v>
      </c>
      <c r="BO5" s="8">
        <f>'68x68PDT'!BO5-'68X68PDD'!BO5</f>
        <v>0</v>
      </c>
      <c r="BP5" s="8">
        <f>'68x68PDT'!BP5-'68X68PDD'!BP5</f>
        <v>0</v>
      </c>
      <c r="BQ5" s="8">
        <f>'68x68PDT'!BQ5-'68X68PDD'!BQ5</f>
        <v>0</v>
      </c>
      <c r="BR5" s="8">
        <f>'68x68PDT'!BR5-'68X68PDD'!BR5</f>
        <v>0</v>
      </c>
      <c r="BS5" s="8">
        <f>'68x68PDT'!BS5-'68X68PDD'!BS5</f>
        <v>15380</v>
      </c>
      <c r="BT5" s="8">
        <f>'68x68PDT'!BT5-'68X68PDD'!BT5</f>
        <v>0</v>
      </c>
      <c r="BU5" s="8">
        <f>'68x68PDT'!BU5-'68X68PDD'!BU5</f>
        <v>0</v>
      </c>
      <c r="BV5" s="8">
        <f>'68x68PDT'!BV5-'68X68PDD'!BV5</f>
        <v>0</v>
      </c>
      <c r="BW5" s="8">
        <f>'68x68PDT'!BW5-'68X68PDD'!BW5</f>
        <v>612</v>
      </c>
      <c r="BX5" s="8">
        <f>'68x68PDT'!BX5-'68X68PDD'!BX5</f>
        <v>0</v>
      </c>
      <c r="BY5" s="8">
        <f>'68x68PDT'!BY5-'68X68PDD'!BY5</f>
        <v>0</v>
      </c>
      <c r="BZ5" s="8">
        <f>'68x68PDT'!BZ5-'68X68PDD'!BZ5</f>
        <v>612</v>
      </c>
      <c r="CA5" s="8">
        <f>'68x68PDT'!CA5-'68X68PDD'!CA5</f>
        <v>15992</v>
      </c>
      <c r="CB5" s="8">
        <f>'68x68PDT'!CB5-'68X68PDD'!CB5</f>
        <v>15976</v>
      </c>
      <c r="CC5" s="8">
        <f>'68x68PDT'!CC5-'68X68PDD'!CC5</f>
        <v>14</v>
      </c>
      <c r="CD5" s="8">
        <f>'68x68PDT'!CD5-'68X68PDD'!CD5</f>
        <v>2</v>
      </c>
      <c r="CE5" s="8">
        <f>'68x68PDT'!CE5-'68X68PDD'!CE5</f>
        <v>0</v>
      </c>
      <c r="CF5" s="8">
        <f>'68x68PDT'!CF5-'68X68PDD'!CF5</f>
        <v>0</v>
      </c>
      <c r="CG5" s="8">
        <f>'68x68PDT'!CG5-'68X68PDD'!CG5</f>
        <v>15992</v>
      </c>
      <c r="CH5" s="8">
        <f>'68x68PDT'!CH5-'68X68PDD'!CH5</f>
        <v>0</v>
      </c>
      <c r="CI5" s="8">
        <f>'68x68PDT'!CI5-'68X68PDD'!CI5</f>
        <v>0</v>
      </c>
      <c r="CJ5" s="8">
        <f>'68x68PDT'!CJ5-'68X68PDD'!CJ5</f>
        <v>0</v>
      </c>
      <c r="CK5" s="8">
        <f>'68x68PDT'!CK5-'68X68PDD'!CK5</f>
        <v>0</v>
      </c>
      <c r="CL5" s="8">
        <f>'68x68PDT'!CL5-'68X68PDD'!CL5</f>
        <v>0</v>
      </c>
      <c r="CM5" s="8">
        <f>'68x68PDT'!CM5-'68X68PDD'!CM5</f>
        <v>15992</v>
      </c>
      <c r="CO5" s="16"/>
    </row>
    <row r="6" spans="2:93" x14ac:dyDescent="0.2">
      <c r="B6" s="5">
        <v>2</v>
      </c>
      <c r="C6" s="8">
        <f>'68x68PDT'!C6-'68X68PDD'!C6</f>
        <v>0</v>
      </c>
      <c r="D6" s="8">
        <f>'68x68PDT'!D6-'68X68PDD'!D6</f>
        <v>4853</v>
      </c>
      <c r="E6" s="8">
        <f>'68x68PDT'!E6-'68X68PDD'!E6</f>
        <v>0</v>
      </c>
      <c r="F6" s="8">
        <f>'68x68PDT'!F6-'68X68PDD'!F6</f>
        <v>0</v>
      </c>
      <c r="G6" s="8">
        <f>'68x68PDT'!G6-'68X68PDD'!G6</f>
        <v>0</v>
      </c>
      <c r="H6" s="8">
        <f>'68x68PDT'!H6-'68X68PDD'!H6</f>
        <v>0</v>
      </c>
      <c r="I6" s="8">
        <f>'68x68PDT'!I6-'68X68PDD'!I6</f>
        <v>0</v>
      </c>
      <c r="J6" s="8">
        <f>'68x68PDT'!J6-'68X68PDD'!J6</f>
        <v>0</v>
      </c>
      <c r="K6" s="8">
        <f>'68x68PDT'!K6-'68X68PDD'!K6</f>
        <v>0</v>
      </c>
      <c r="L6" s="8">
        <f>'68x68PDT'!L6-'68X68PDD'!L6</f>
        <v>0</v>
      </c>
      <c r="M6" s="8">
        <f>'68x68PDT'!M6-'68X68PDD'!M6</f>
        <v>0</v>
      </c>
      <c r="N6" s="8">
        <f>'68x68PDT'!N6-'68X68PDD'!N6</f>
        <v>0</v>
      </c>
      <c r="O6" s="8">
        <f>'68x68PDT'!O6-'68X68PDD'!O6</f>
        <v>0</v>
      </c>
      <c r="P6" s="8">
        <f>'68x68PDT'!P6-'68X68PDD'!P6</f>
        <v>0</v>
      </c>
      <c r="Q6" s="8">
        <f>'68x68PDT'!Q6-'68X68PDD'!Q6</f>
        <v>0</v>
      </c>
      <c r="R6" s="8">
        <f>'68x68PDT'!R6-'68X68PDD'!R6</f>
        <v>0</v>
      </c>
      <c r="S6" s="8">
        <f>'68x68PDT'!S6-'68X68PDD'!S6</f>
        <v>0</v>
      </c>
      <c r="T6" s="8">
        <f>'68x68PDT'!T6-'68X68PDD'!T6</f>
        <v>0</v>
      </c>
      <c r="U6" s="8">
        <f>'68x68PDT'!U6-'68X68PDD'!U6</f>
        <v>0</v>
      </c>
      <c r="V6" s="8">
        <f>'68x68PDT'!V6-'68X68PDD'!V6</f>
        <v>0</v>
      </c>
      <c r="W6" s="8">
        <f>'68x68PDT'!W6-'68X68PDD'!W6</f>
        <v>0</v>
      </c>
      <c r="X6" s="8">
        <f>'68x68PDT'!X6-'68X68PDD'!X6</f>
        <v>0</v>
      </c>
      <c r="Y6" s="8">
        <f>'68x68PDT'!Y6-'68X68PDD'!Y6</f>
        <v>0</v>
      </c>
      <c r="Z6" s="8">
        <f>'68x68PDT'!Z6-'68X68PDD'!Z6</f>
        <v>0</v>
      </c>
      <c r="AA6" s="8">
        <f>'68x68PDT'!AA6-'68X68PDD'!AA6</f>
        <v>0</v>
      </c>
      <c r="AB6" s="8">
        <f>'68x68PDT'!AB6-'68X68PDD'!AB6</f>
        <v>0</v>
      </c>
      <c r="AC6" s="8">
        <f>'68x68PDT'!AC6-'68X68PDD'!AC6</f>
        <v>0</v>
      </c>
      <c r="AD6" s="8">
        <f>'68x68PDT'!AD6-'68X68PDD'!AD6</f>
        <v>0</v>
      </c>
      <c r="AE6" s="8">
        <f>'68x68PDT'!AE6-'68X68PDD'!AE6</f>
        <v>1082</v>
      </c>
      <c r="AF6" s="8">
        <f>'68x68PDT'!AF6-'68X68PDD'!AF6</f>
        <v>0</v>
      </c>
      <c r="AG6" s="8">
        <f>'68x68PDT'!AG6-'68X68PDD'!AG6</f>
        <v>3019</v>
      </c>
      <c r="AH6" s="8">
        <f>'68x68PDT'!AH6-'68X68PDD'!AH6</f>
        <v>0</v>
      </c>
      <c r="AI6" s="8">
        <f>'68x68PDT'!AI6-'68X68PDD'!AI6</f>
        <v>3829935</v>
      </c>
      <c r="AJ6" s="8">
        <f>'68x68PDT'!AJ6-'68X68PDD'!AJ6</f>
        <v>0</v>
      </c>
      <c r="AK6" s="8">
        <f>'68x68PDT'!AK6-'68X68PDD'!AK6</f>
        <v>0</v>
      </c>
      <c r="AL6" s="8">
        <f>'68x68PDT'!AL6-'68X68PDD'!AL6</f>
        <v>0</v>
      </c>
      <c r="AM6" s="8">
        <f>'68x68PDT'!AM6-'68X68PDD'!AM6</f>
        <v>0</v>
      </c>
      <c r="AN6" s="8">
        <f>'68x68PDT'!AN6-'68X68PDD'!AN6</f>
        <v>0</v>
      </c>
      <c r="AO6" s="8">
        <f>'68x68PDT'!AO6-'68X68PDD'!AO6</f>
        <v>0</v>
      </c>
      <c r="AP6" s="8">
        <f>'68x68PDT'!AP6-'68X68PDD'!AP6</f>
        <v>0</v>
      </c>
      <c r="AQ6" s="8">
        <f>'68x68PDT'!AQ6-'68X68PDD'!AQ6</f>
        <v>0</v>
      </c>
      <c r="AR6" s="8">
        <f>'68x68PDT'!AR6-'68X68PDD'!AR6</f>
        <v>0</v>
      </c>
      <c r="AS6" s="8">
        <f>'68x68PDT'!AS6-'68X68PDD'!AS6</f>
        <v>0</v>
      </c>
      <c r="AT6" s="8">
        <f>'68x68PDT'!AT6-'68X68PDD'!AT6</f>
        <v>0</v>
      </c>
      <c r="AU6" s="8">
        <f>'68x68PDT'!AU6-'68X68PDD'!AU6</f>
        <v>0</v>
      </c>
      <c r="AV6" s="8">
        <f>'68x68PDT'!AV6-'68X68PDD'!AV6</f>
        <v>0</v>
      </c>
      <c r="AW6" s="8">
        <f>'68x68PDT'!AW6-'68X68PDD'!AW6</f>
        <v>0</v>
      </c>
      <c r="AX6" s="8">
        <f>'68x68PDT'!AX6-'68X68PDD'!AX6</f>
        <v>0</v>
      </c>
      <c r="AY6" s="8">
        <f>'68x68PDT'!AY6-'68X68PDD'!AY6</f>
        <v>0</v>
      </c>
      <c r="AZ6" s="8">
        <f>'68x68PDT'!AZ6-'68X68PDD'!AZ6</f>
        <v>0</v>
      </c>
      <c r="BA6" s="8">
        <f>'68x68PDT'!BA6-'68X68PDD'!BA6</f>
        <v>0</v>
      </c>
      <c r="BB6" s="8">
        <f>'68x68PDT'!BB6-'68X68PDD'!BB6</f>
        <v>0</v>
      </c>
      <c r="BC6" s="8">
        <f>'68x68PDT'!BC6-'68X68PDD'!BC6</f>
        <v>0</v>
      </c>
      <c r="BD6" s="8">
        <f>'68x68PDT'!BD6-'68X68PDD'!BD6</f>
        <v>0</v>
      </c>
      <c r="BE6" s="8">
        <f>'68x68PDT'!BE6-'68X68PDD'!BE6</f>
        <v>0</v>
      </c>
      <c r="BF6" s="8">
        <f>'68x68PDT'!BF6-'68X68PDD'!BF6</f>
        <v>3</v>
      </c>
      <c r="BG6" s="8">
        <f>'68x68PDT'!BG6-'68X68PDD'!BG6</f>
        <v>0</v>
      </c>
      <c r="BH6" s="8">
        <f>'68x68PDT'!BH6-'68X68PDD'!BH6</f>
        <v>0</v>
      </c>
      <c r="BI6" s="8">
        <f>'68x68PDT'!BI6-'68X68PDD'!BI6</f>
        <v>0</v>
      </c>
      <c r="BJ6" s="8">
        <f>'68x68PDT'!BJ6-'68X68PDD'!BJ6</f>
        <v>0</v>
      </c>
      <c r="BK6" s="8">
        <f>'68x68PDT'!BK6-'68X68PDD'!BK6</f>
        <v>0</v>
      </c>
      <c r="BL6" s="8">
        <f>'68x68PDT'!BL6-'68X68PDD'!BL6</f>
        <v>0</v>
      </c>
      <c r="BM6" s="8">
        <f>'68x68PDT'!BM6-'68X68PDD'!BM6</f>
        <v>0</v>
      </c>
      <c r="BN6" s="8">
        <f>'68x68PDT'!BN6-'68X68PDD'!BN6</f>
        <v>0</v>
      </c>
      <c r="BO6" s="8">
        <f>'68x68PDT'!BO6-'68X68PDD'!BO6</f>
        <v>0</v>
      </c>
      <c r="BP6" s="8">
        <f>'68x68PDT'!BP6-'68X68PDD'!BP6</f>
        <v>0</v>
      </c>
      <c r="BQ6" s="8">
        <f>'68x68PDT'!BQ6-'68X68PDD'!BQ6</f>
        <v>0</v>
      </c>
      <c r="BR6" s="8">
        <f>'68x68PDT'!BR6-'68X68PDD'!BR6</f>
        <v>0</v>
      </c>
      <c r="BS6" s="8">
        <f>'68x68PDT'!BS6-'68X68PDD'!BS6</f>
        <v>3838892</v>
      </c>
      <c r="BT6" s="8">
        <f>'68x68PDT'!BT6-'68X68PDD'!BT6</f>
        <v>1280932</v>
      </c>
      <c r="BU6" s="8">
        <f>'68x68PDT'!BU6-'68X68PDD'!BU6</f>
        <v>0</v>
      </c>
      <c r="BV6" s="8">
        <f>'68x68PDT'!BV6-'68X68PDD'!BV6</f>
        <v>0</v>
      </c>
      <c r="BW6" s="8">
        <f>'68x68PDT'!BW6-'68X68PDD'!BW6</f>
        <v>3372507</v>
      </c>
      <c r="BX6" s="8">
        <f>'68x68PDT'!BX6-'68X68PDD'!BX6</f>
        <v>0</v>
      </c>
      <c r="BY6" s="8">
        <f>'68x68PDT'!BY6-'68X68PDD'!BY6</f>
        <v>0</v>
      </c>
      <c r="BZ6" s="8">
        <f>'68x68PDT'!BZ6-'68X68PDD'!BZ6</f>
        <v>4653439</v>
      </c>
      <c r="CA6" s="8">
        <f>'68x68PDT'!CA6-'68X68PDD'!CA6</f>
        <v>8492331</v>
      </c>
      <c r="CB6" s="8">
        <f>'68x68PDT'!CB6-'68X68PDD'!CB6</f>
        <v>7975468</v>
      </c>
      <c r="CC6" s="8">
        <f>'68x68PDT'!CC6-'68X68PDD'!CC6</f>
        <v>30007</v>
      </c>
      <c r="CD6" s="8">
        <f>'68x68PDT'!CD6-'68X68PDD'!CD6</f>
        <v>486856</v>
      </c>
      <c r="CE6" s="8">
        <f>'68x68PDT'!CE6-'68X68PDD'!CE6</f>
        <v>0</v>
      </c>
      <c r="CF6" s="8">
        <f>'68x68PDT'!CF6-'68X68PDD'!CF6</f>
        <v>0</v>
      </c>
      <c r="CG6" s="8">
        <f>'68x68PDT'!CG6-'68X68PDD'!CG6</f>
        <v>8492331</v>
      </c>
      <c r="CH6" s="8">
        <f>'68x68PDT'!CH6-'68X68PDD'!CH6</f>
        <v>0</v>
      </c>
      <c r="CI6" s="8">
        <f>'68x68PDT'!CI6-'68X68PDD'!CI6</f>
        <v>0</v>
      </c>
      <c r="CJ6" s="8">
        <f>'68x68PDT'!CJ6-'68X68PDD'!CJ6</f>
        <v>0</v>
      </c>
      <c r="CK6" s="8">
        <f>'68x68PDT'!CK6-'68X68PDD'!CK6</f>
        <v>0</v>
      </c>
      <c r="CL6" s="8">
        <f>'68x68PDT'!CL6-'68X68PDD'!CL6</f>
        <v>0</v>
      </c>
      <c r="CM6" s="8">
        <f>'68x68PDT'!CM6-'68X68PDD'!CM6</f>
        <v>8492331</v>
      </c>
      <c r="CO6" s="16"/>
    </row>
    <row r="7" spans="2:93" x14ac:dyDescent="0.2">
      <c r="B7" s="5">
        <v>3</v>
      </c>
      <c r="C7" s="8">
        <f>'68x68PDT'!C7-'68X68PDD'!C7</f>
        <v>0</v>
      </c>
      <c r="D7" s="8">
        <f>'68x68PDT'!D7-'68X68PDD'!D7</f>
        <v>0</v>
      </c>
      <c r="E7" s="8">
        <f>'68x68PDT'!E7-'68X68PDD'!E7</f>
        <v>96119</v>
      </c>
      <c r="F7" s="8">
        <f>'68x68PDT'!F7-'68X68PDD'!F7</f>
        <v>0</v>
      </c>
      <c r="G7" s="8">
        <f>'68x68PDT'!G7-'68X68PDD'!G7</f>
        <v>0</v>
      </c>
      <c r="H7" s="8">
        <f>'68x68PDT'!H7-'68X68PDD'!H7</f>
        <v>0</v>
      </c>
      <c r="I7" s="8">
        <f>'68x68PDT'!I7-'68X68PDD'!I7</f>
        <v>0</v>
      </c>
      <c r="J7" s="8">
        <f>'68x68PDT'!J7-'68X68PDD'!J7</f>
        <v>0</v>
      </c>
      <c r="K7" s="8">
        <f>'68x68PDT'!K7-'68X68PDD'!K7</f>
        <v>0</v>
      </c>
      <c r="L7" s="8">
        <f>'68x68PDT'!L7-'68X68PDD'!L7</f>
        <v>0</v>
      </c>
      <c r="M7" s="8">
        <f>'68x68PDT'!M7-'68X68PDD'!M7</f>
        <v>0</v>
      </c>
      <c r="N7" s="8">
        <f>'68x68PDT'!N7-'68X68PDD'!N7</f>
        <v>0</v>
      </c>
      <c r="O7" s="8">
        <f>'68x68PDT'!O7-'68X68PDD'!O7</f>
        <v>0</v>
      </c>
      <c r="P7" s="8">
        <f>'68x68PDT'!P7-'68X68PDD'!P7</f>
        <v>0</v>
      </c>
      <c r="Q7" s="8">
        <f>'68x68PDT'!Q7-'68X68PDD'!Q7</f>
        <v>0</v>
      </c>
      <c r="R7" s="8">
        <f>'68x68PDT'!R7-'68X68PDD'!R7</f>
        <v>0</v>
      </c>
      <c r="S7" s="8">
        <f>'68x68PDT'!S7-'68X68PDD'!S7</f>
        <v>0</v>
      </c>
      <c r="T7" s="8">
        <f>'68x68PDT'!T7-'68X68PDD'!T7</f>
        <v>0</v>
      </c>
      <c r="U7" s="8">
        <f>'68x68PDT'!U7-'68X68PDD'!U7</f>
        <v>0</v>
      </c>
      <c r="V7" s="8">
        <f>'68x68PDT'!V7-'68X68PDD'!V7</f>
        <v>0</v>
      </c>
      <c r="W7" s="8">
        <f>'68x68PDT'!W7-'68X68PDD'!W7</f>
        <v>3233</v>
      </c>
      <c r="X7" s="8">
        <f>'68x68PDT'!X7-'68X68PDD'!X7</f>
        <v>0</v>
      </c>
      <c r="Y7" s="8">
        <f>'68x68PDT'!Y7-'68X68PDD'!Y7</f>
        <v>0</v>
      </c>
      <c r="Z7" s="8">
        <f>'68x68PDT'!Z7-'68X68PDD'!Z7</f>
        <v>0</v>
      </c>
      <c r="AA7" s="8">
        <f>'68x68PDT'!AA7-'68X68PDD'!AA7</f>
        <v>0</v>
      </c>
      <c r="AB7" s="8">
        <f>'68x68PDT'!AB7-'68X68PDD'!AB7</f>
        <v>0</v>
      </c>
      <c r="AC7" s="8">
        <f>'68x68PDT'!AC7-'68X68PDD'!AC7</f>
        <v>0</v>
      </c>
      <c r="AD7" s="8">
        <f>'68x68PDT'!AD7-'68X68PDD'!AD7</f>
        <v>224</v>
      </c>
      <c r="AE7" s="8">
        <f>'68x68PDT'!AE7-'68X68PDD'!AE7</f>
        <v>0</v>
      </c>
      <c r="AF7" s="8">
        <f>'68x68PDT'!AF7-'68X68PDD'!AF7</f>
        <v>0</v>
      </c>
      <c r="AG7" s="8">
        <f>'68x68PDT'!AG7-'68X68PDD'!AG7</f>
        <v>597</v>
      </c>
      <c r="AH7" s="8">
        <f>'68x68PDT'!AH7-'68X68PDD'!AH7</f>
        <v>0</v>
      </c>
      <c r="AI7" s="8">
        <f>'68x68PDT'!AI7-'68X68PDD'!AI7</f>
        <v>4430</v>
      </c>
      <c r="AJ7" s="8">
        <f>'68x68PDT'!AJ7-'68X68PDD'!AJ7</f>
        <v>0</v>
      </c>
      <c r="AK7" s="8">
        <f>'68x68PDT'!AK7-'68X68PDD'!AK7</f>
        <v>0</v>
      </c>
      <c r="AL7" s="8">
        <f>'68x68PDT'!AL7-'68X68PDD'!AL7</f>
        <v>0</v>
      </c>
      <c r="AM7" s="8">
        <f>'68x68PDT'!AM7-'68X68PDD'!AM7</f>
        <v>0</v>
      </c>
      <c r="AN7" s="8">
        <f>'68x68PDT'!AN7-'68X68PDD'!AN7</f>
        <v>0</v>
      </c>
      <c r="AO7" s="8">
        <f>'68x68PDT'!AO7-'68X68PDD'!AO7</f>
        <v>0</v>
      </c>
      <c r="AP7" s="8">
        <f>'68x68PDT'!AP7-'68X68PDD'!AP7</f>
        <v>0</v>
      </c>
      <c r="AQ7" s="8">
        <f>'68x68PDT'!AQ7-'68X68PDD'!AQ7</f>
        <v>0</v>
      </c>
      <c r="AR7" s="8">
        <f>'68x68PDT'!AR7-'68X68PDD'!AR7</f>
        <v>0</v>
      </c>
      <c r="AS7" s="8">
        <f>'68x68PDT'!AS7-'68X68PDD'!AS7</f>
        <v>0</v>
      </c>
      <c r="AT7" s="8">
        <f>'68x68PDT'!AT7-'68X68PDD'!AT7</f>
        <v>0</v>
      </c>
      <c r="AU7" s="8">
        <f>'68x68PDT'!AU7-'68X68PDD'!AU7</f>
        <v>0</v>
      </c>
      <c r="AV7" s="8">
        <f>'68x68PDT'!AV7-'68X68PDD'!AV7</f>
        <v>0</v>
      </c>
      <c r="AW7" s="8">
        <f>'68x68PDT'!AW7-'68X68PDD'!AW7</f>
        <v>0</v>
      </c>
      <c r="AX7" s="8">
        <f>'68x68PDT'!AX7-'68X68PDD'!AX7</f>
        <v>0</v>
      </c>
      <c r="AY7" s="8">
        <f>'68x68PDT'!AY7-'68X68PDD'!AY7</f>
        <v>0</v>
      </c>
      <c r="AZ7" s="8">
        <f>'68x68PDT'!AZ7-'68X68PDD'!AZ7</f>
        <v>0</v>
      </c>
      <c r="BA7" s="8">
        <f>'68x68PDT'!BA7-'68X68PDD'!BA7</f>
        <v>0</v>
      </c>
      <c r="BB7" s="8">
        <f>'68x68PDT'!BB7-'68X68PDD'!BB7</f>
        <v>0</v>
      </c>
      <c r="BC7" s="8">
        <f>'68x68PDT'!BC7-'68X68PDD'!BC7</f>
        <v>0</v>
      </c>
      <c r="BD7" s="8">
        <f>'68x68PDT'!BD7-'68X68PDD'!BD7</f>
        <v>0</v>
      </c>
      <c r="BE7" s="8">
        <f>'68x68PDT'!BE7-'68X68PDD'!BE7</f>
        <v>0</v>
      </c>
      <c r="BF7" s="8">
        <f>'68x68PDT'!BF7-'68X68PDD'!BF7</f>
        <v>8555</v>
      </c>
      <c r="BG7" s="8">
        <f>'68x68PDT'!BG7-'68X68PDD'!BG7</f>
        <v>0</v>
      </c>
      <c r="BH7" s="8">
        <f>'68x68PDT'!BH7-'68X68PDD'!BH7</f>
        <v>0</v>
      </c>
      <c r="BI7" s="8">
        <f>'68x68PDT'!BI7-'68X68PDD'!BI7</f>
        <v>0</v>
      </c>
      <c r="BJ7" s="8">
        <f>'68x68PDT'!BJ7-'68X68PDD'!BJ7</f>
        <v>0</v>
      </c>
      <c r="BK7" s="8">
        <f>'68x68PDT'!BK7-'68X68PDD'!BK7</f>
        <v>0</v>
      </c>
      <c r="BL7" s="8">
        <f>'68x68PDT'!BL7-'68X68PDD'!BL7</f>
        <v>0</v>
      </c>
      <c r="BM7" s="8">
        <f>'68x68PDT'!BM7-'68X68PDD'!BM7</f>
        <v>0</v>
      </c>
      <c r="BN7" s="8">
        <f>'68x68PDT'!BN7-'68X68PDD'!BN7</f>
        <v>0</v>
      </c>
      <c r="BO7" s="8">
        <f>'68x68PDT'!BO7-'68X68PDD'!BO7</f>
        <v>0</v>
      </c>
      <c r="BP7" s="8">
        <f>'68x68PDT'!BP7-'68X68PDD'!BP7</f>
        <v>0</v>
      </c>
      <c r="BQ7" s="8">
        <f>'68x68PDT'!BQ7-'68X68PDD'!BQ7</f>
        <v>0</v>
      </c>
      <c r="BR7" s="8">
        <f>'68x68PDT'!BR7-'68X68PDD'!BR7</f>
        <v>0</v>
      </c>
      <c r="BS7" s="8">
        <f>'68x68PDT'!BS7-'68X68PDD'!BS7</f>
        <v>113158</v>
      </c>
      <c r="BT7" s="8">
        <f>'68x68PDT'!BT7-'68X68PDD'!BT7</f>
        <v>721187</v>
      </c>
      <c r="BU7" s="8">
        <f>'68x68PDT'!BU7-'68X68PDD'!BU7</f>
        <v>0</v>
      </c>
      <c r="BV7" s="8">
        <f>'68x68PDT'!BV7-'68X68PDD'!BV7</f>
        <v>0</v>
      </c>
      <c r="BW7" s="8">
        <f>'68x68PDT'!BW7-'68X68PDD'!BW7</f>
        <v>25674</v>
      </c>
      <c r="BX7" s="8">
        <f>'68x68PDT'!BX7-'68X68PDD'!BX7</f>
        <v>0</v>
      </c>
      <c r="BY7" s="8">
        <f>'68x68PDT'!BY7-'68X68PDD'!BY7</f>
        <v>0</v>
      </c>
      <c r="BZ7" s="8">
        <f>'68x68PDT'!BZ7-'68X68PDD'!BZ7</f>
        <v>746861</v>
      </c>
      <c r="CA7" s="8">
        <f>'68x68PDT'!CA7-'68X68PDD'!CA7</f>
        <v>860019</v>
      </c>
      <c r="CB7" s="8">
        <f>'68x68PDT'!CB7-'68X68PDD'!CB7</f>
        <v>840874</v>
      </c>
      <c r="CC7" s="8">
        <f>'68x68PDT'!CC7-'68X68PDD'!CC7</f>
        <v>300</v>
      </c>
      <c r="CD7" s="8">
        <f>'68x68PDT'!CD7-'68X68PDD'!CD7</f>
        <v>18845</v>
      </c>
      <c r="CE7" s="8">
        <f>'68x68PDT'!CE7-'68X68PDD'!CE7</f>
        <v>0</v>
      </c>
      <c r="CF7" s="8">
        <f>'68x68PDT'!CF7-'68X68PDD'!CF7</f>
        <v>0</v>
      </c>
      <c r="CG7" s="8">
        <f>'68x68PDT'!CG7-'68X68PDD'!CG7</f>
        <v>860019</v>
      </c>
      <c r="CH7" s="8">
        <f>'68x68PDT'!CH7-'68X68PDD'!CH7</f>
        <v>0</v>
      </c>
      <c r="CI7" s="8">
        <f>'68x68PDT'!CI7-'68X68PDD'!CI7</f>
        <v>0</v>
      </c>
      <c r="CJ7" s="8">
        <f>'68x68PDT'!CJ7-'68X68PDD'!CJ7</f>
        <v>0</v>
      </c>
      <c r="CK7" s="8">
        <f>'68x68PDT'!CK7-'68X68PDD'!CK7</f>
        <v>0</v>
      </c>
      <c r="CL7" s="8">
        <f>'68x68PDT'!CL7-'68X68PDD'!CL7</f>
        <v>0</v>
      </c>
      <c r="CM7" s="8">
        <f>'68x68PDT'!CM7-'68X68PDD'!CM7</f>
        <v>860019</v>
      </c>
      <c r="CO7" s="16"/>
    </row>
    <row r="8" spans="2:93" x14ac:dyDescent="0.2">
      <c r="B8" s="5">
        <v>4</v>
      </c>
      <c r="C8" s="8">
        <f>'68x68PDT'!C8-'68X68PDD'!C8</f>
        <v>0</v>
      </c>
      <c r="D8" s="8">
        <f>'68x68PDT'!D8-'68X68PDD'!D8</f>
        <v>0</v>
      </c>
      <c r="E8" s="8">
        <f>'68x68PDT'!E8-'68X68PDD'!E8</f>
        <v>0</v>
      </c>
      <c r="F8" s="8">
        <f>'68x68PDT'!F8-'68X68PDD'!F8</f>
        <v>18462</v>
      </c>
      <c r="G8" s="8">
        <f>'68x68PDT'!G8-'68X68PDD'!G8</f>
        <v>0</v>
      </c>
      <c r="H8" s="8">
        <f>'68x68PDT'!H8-'68X68PDD'!H8</f>
        <v>0</v>
      </c>
      <c r="I8" s="8">
        <f>'68x68PDT'!I8-'68X68PDD'!I8</f>
        <v>0</v>
      </c>
      <c r="J8" s="8">
        <f>'68x68PDT'!J8-'68X68PDD'!J8</f>
        <v>0</v>
      </c>
      <c r="K8" s="8">
        <f>'68x68PDT'!K8-'68X68PDD'!K8</f>
        <v>0</v>
      </c>
      <c r="L8" s="8">
        <f>'68x68PDT'!L8-'68X68PDD'!L8</f>
        <v>0</v>
      </c>
      <c r="M8" s="8">
        <f>'68x68PDT'!M8-'68X68PDD'!M8</f>
        <v>0</v>
      </c>
      <c r="N8" s="8">
        <f>'68x68PDT'!N8-'68X68PDD'!N8</f>
        <v>0</v>
      </c>
      <c r="O8" s="8">
        <f>'68x68PDT'!O8-'68X68PDD'!O8</f>
        <v>0</v>
      </c>
      <c r="P8" s="8">
        <f>'68x68PDT'!P8-'68X68PDD'!P8</f>
        <v>0</v>
      </c>
      <c r="Q8" s="8">
        <f>'68x68PDT'!Q8-'68X68PDD'!Q8</f>
        <v>0</v>
      </c>
      <c r="R8" s="8">
        <f>'68x68PDT'!R8-'68X68PDD'!R8</f>
        <v>0</v>
      </c>
      <c r="S8" s="8">
        <f>'68x68PDT'!S8-'68X68PDD'!S8</f>
        <v>0</v>
      </c>
      <c r="T8" s="8">
        <f>'68x68PDT'!T8-'68X68PDD'!T8</f>
        <v>0</v>
      </c>
      <c r="U8" s="8">
        <f>'68x68PDT'!U8-'68X68PDD'!U8</f>
        <v>0</v>
      </c>
      <c r="V8" s="8">
        <f>'68x68PDT'!V8-'68X68PDD'!V8</f>
        <v>0</v>
      </c>
      <c r="W8" s="8">
        <f>'68x68PDT'!W8-'68X68PDD'!W8</f>
        <v>0</v>
      </c>
      <c r="X8" s="8">
        <f>'68x68PDT'!X8-'68X68PDD'!X8</f>
        <v>0</v>
      </c>
      <c r="Y8" s="8">
        <f>'68x68PDT'!Y8-'68X68PDD'!Y8</f>
        <v>0</v>
      </c>
      <c r="Z8" s="8">
        <f>'68x68PDT'!Z8-'68X68PDD'!Z8</f>
        <v>0</v>
      </c>
      <c r="AA8" s="8">
        <f>'68x68PDT'!AA8-'68X68PDD'!AA8</f>
        <v>0</v>
      </c>
      <c r="AB8" s="8">
        <f>'68x68PDT'!AB8-'68X68PDD'!AB8</f>
        <v>0</v>
      </c>
      <c r="AC8" s="8">
        <f>'68x68PDT'!AC8-'68X68PDD'!AC8</f>
        <v>0</v>
      </c>
      <c r="AD8" s="8">
        <f>'68x68PDT'!AD8-'68X68PDD'!AD8</f>
        <v>77</v>
      </c>
      <c r="AE8" s="8">
        <f>'68x68PDT'!AE8-'68X68PDD'!AE8</f>
        <v>0</v>
      </c>
      <c r="AF8" s="8">
        <f>'68x68PDT'!AF8-'68X68PDD'!AF8</f>
        <v>0</v>
      </c>
      <c r="AG8" s="8">
        <f>'68x68PDT'!AG8-'68X68PDD'!AG8</f>
        <v>1157</v>
      </c>
      <c r="AH8" s="8">
        <f>'68x68PDT'!AH8-'68X68PDD'!AH8</f>
        <v>0</v>
      </c>
      <c r="AI8" s="8">
        <f>'68x68PDT'!AI8-'68X68PDD'!AI8</f>
        <v>9108</v>
      </c>
      <c r="AJ8" s="8">
        <f>'68x68PDT'!AJ8-'68X68PDD'!AJ8</f>
        <v>0</v>
      </c>
      <c r="AK8" s="8">
        <f>'68x68PDT'!AK8-'68X68PDD'!AK8</f>
        <v>0</v>
      </c>
      <c r="AL8" s="8">
        <f>'68x68PDT'!AL8-'68X68PDD'!AL8</f>
        <v>0</v>
      </c>
      <c r="AM8" s="8">
        <f>'68x68PDT'!AM8-'68X68PDD'!AM8</f>
        <v>0</v>
      </c>
      <c r="AN8" s="8">
        <f>'68x68PDT'!AN8-'68X68PDD'!AN8</f>
        <v>0</v>
      </c>
      <c r="AO8" s="8">
        <f>'68x68PDT'!AO8-'68X68PDD'!AO8</f>
        <v>0</v>
      </c>
      <c r="AP8" s="8">
        <f>'68x68PDT'!AP8-'68X68PDD'!AP8</f>
        <v>0</v>
      </c>
      <c r="AQ8" s="8">
        <f>'68x68PDT'!AQ8-'68X68PDD'!AQ8</f>
        <v>0</v>
      </c>
      <c r="AR8" s="8">
        <f>'68x68PDT'!AR8-'68X68PDD'!AR8</f>
        <v>0</v>
      </c>
      <c r="AS8" s="8">
        <f>'68x68PDT'!AS8-'68X68PDD'!AS8</f>
        <v>0</v>
      </c>
      <c r="AT8" s="8">
        <f>'68x68PDT'!AT8-'68X68PDD'!AT8</f>
        <v>0</v>
      </c>
      <c r="AU8" s="8">
        <f>'68x68PDT'!AU8-'68X68PDD'!AU8</f>
        <v>0</v>
      </c>
      <c r="AV8" s="8">
        <f>'68x68PDT'!AV8-'68X68PDD'!AV8</f>
        <v>0</v>
      </c>
      <c r="AW8" s="8">
        <f>'68x68PDT'!AW8-'68X68PDD'!AW8</f>
        <v>0</v>
      </c>
      <c r="AX8" s="8">
        <f>'68x68PDT'!AX8-'68X68PDD'!AX8</f>
        <v>0</v>
      </c>
      <c r="AY8" s="8">
        <f>'68x68PDT'!AY8-'68X68PDD'!AY8</f>
        <v>0</v>
      </c>
      <c r="AZ8" s="8">
        <f>'68x68PDT'!AZ8-'68X68PDD'!AZ8</f>
        <v>0</v>
      </c>
      <c r="BA8" s="8">
        <f>'68x68PDT'!BA8-'68X68PDD'!BA8</f>
        <v>0</v>
      </c>
      <c r="BB8" s="8">
        <f>'68x68PDT'!BB8-'68X68PDD'!BB8</f>
        <v>0</v>
      </c>
      <c r="BC8" s="8">
        <f>'68x68PDT'!BC8-'68X68PDD'!BC8</f>
        <v>0</v>
      </c>
      <c r="BD8" s="8">
        <f>'68x68PDT'!BD8-'68X68PDD'!BD8</f>
        <v>0</v>
      </c>
      <c r="BE8" s="8">
        <f>'68x68PDT'!BE8-'68X68PDD'!BE8</f>
        <v>0</v>
      </c>
      <c r="BF8" s="8">
        <f>'68x68PDT'!BF8-'68X68PDD'!BF8</f>
        <v>3169</v>
      </c>
      <c r="BG8" s="8">
        <f>'68x68PDT'!BG8-'68X68PDD'!BG8</f>
        <v>0</v>
      </c>
      <c r="BH8" s="8">
        <f>'68x68PDT'!BH8-'68X68PDD'!BH8</f>
        <v>0</v>
      </c>
      <c r="BI8" s="8">
        <f>'68x68PDT'!BI8-'68X68PDD'!BI8</f>
        <v>0</v>
      </c>
      <c r="BJ8" s="8">
        <f>'68x68PDT'!BJ8-'68X68PDD'!BJ8</f>
        <v>0</v>
      </c>
      <c r="BK8" s="8">
        <f>'68x68PDT'!BK8-'68X68PDD'!BK8</f>
        <v>0</v>
      </c>
      <c r="BL8" s="8">
        <f>'68x68PDT'!BL8-'68X68PDD'!BL8</f>
        <v>0</v>
      </c>
      <c r="BM8" s="8">
        <f>'68x68PDT'!BM8-'68X68PDD'!BM8</f>
        <v>0</v>
      </c>
      <c r="BN8" s="8">
        <f>'68x68PDT'!BN8-'68X68PDD'!BN8</f>
        <v>0</v>
      </c>
      <c r="BO8" s="8">
        <f>'68x68PDT'!BO8-'68X68PDD'!BO8</f>
        <v>0</v>
      </c>
      <c r="BP8" s="8">
        <f>'68x68PDT'!BP8-'68X68PDD'!BP8</f>
        <v>1371</v>
      </c>
      <c r="BQ8" s="8">
        <f>'68x68PDT'!BQ8-'68X68PDD'!BQ8</f>
        <v>0</v>
      </c>
      <c r="BR8" s="8">
        <f>'68x68PDT'!BR8-'68X68PDD'!BR8</f>
        <v>0</v>
      </c>
      <c r="BS8" s="8">
        <f>'68x68PDT'!BS8-'68X68PDD'!BS8</f>
        <v>33344</v>
      </c>
      <c r="BT8" s="8">
        <f>'68x68PDT'!BT8-'68X68PDD'!BT8</f>
        <v>132546</v>
      </c>
      <c r="BU8" s="8">
        <f>'68x68PDT'!BU8-'68X68PDD'!BU8</f>
        <v>0</v>
      </c>
      <c r="BV8" s="8">
        <f>'68x68PDT'!BV8-'68X68PDD'!BV8</f>
        <v>0</v>
      </c>
      <c r="BW8" s="8">
        <f>'68x68PDT'!BW8-'68X68PDD'!BW8</f>
        <v>5194</v>
      </c>
      <c r="BX8" s="8">
        <f>'68x68PDT'!BX8-'68X68PDD'!BX8</f>
        <v>0</v>
      </c>
      <c r="BY8" s="8">
        <f>'68x68PDT'!BY8-'68X68PDD'!BY8</f>
        <v>0</v>
      </c>
      <c r="BZ8" s="8">
        <f>'68x68PDT'!BZ8-'68X68PDD'!BZ8</f>
        <v>137740</v>
      </c>
      <c r="CA8" s="8">
        <f>'68x68PDT'!CA8-'68X68PDD'!CA8</f>
        <v>171084</v>
      </c>
      <c r="CB8" s="8">
        <f>'68x68PDT'!CB8-'68X68PDD'!CB8</f>
        <v>150585</v>
      </c>
      <c r="CC8" s="8">
        <f>'68x68PDT'!CC8-'68X68PDD'!CC8</f>
        <v>11263</v>
      </c>
      <c r="CD8" s="8">
        <f>'68x68PDT'!CD8-'68X68PDD'!CD8</f>
        <v>9236</v>
      </c>
      <c r="CE8" s="8">
        <f>'68x68PDT'!CE8-'68X68PDD'!CE8</f>
        <v>0</v>
      </c>
      <c r="CF8" s="8">
        <f>'68x68PDT'!CF8-'68X68PDD'!CF8</f>
        <v>0</v>
      </c>
      <c r="CG8" s="8">
        <f>'68x68PDT'!CG8-'68X68PDD'!CG8</f>
        <v>171084</v>
      </c>
      <c r="CH8" s="8">
        <f>'68x68PDT'!CH8-'68X68PDD'!CH8</f>
        <v>0</v>
      </c>
      <c r="CI8" s="8">
        <f>'68x68PDT'!CI8-'68X68PDD'!CI8</f>
        <v>0</v>
      </c>
      <c r="CJ8" s="8">
        <f>'68x68PDT'!CJ8-'68X68PDD'!CJ8</f>
        <v>0</v>
      </c>
      <c r="CK8" s="8">
        <f>'68x68PDT'!CK8-'68X68PDD'!CK8</f>
        <v>0</v>
      </c>
      <c r="CL8" s="8">
        <f>'68x68PDT'!CL8-'68X68PDD'!CL8</f>
        <v>0</v>
      </c>
      <c r="CM8" s="8">
        <f>'68x68PDT'!CM8-'68X68PDD'!CM8</f>
        <v>171084</v>
      </c>
      <c r="CO8" s="16"/>
    </row>
    <row r="9" spans="2:93" x14ac:dyDescent="0.2">
      <c r="B9" s="5">
        <v>5</v>
      </c>
      <c r="C9" s="8">
        <f>'68x68PDT'!C9-'68X68PDD'!C9</f>
        <v>0</v>
      </c>
      <c r="D9" s="8">
        <f>'68x68PDT'!D9-'68X68PDD'!D9</f>
        <v>0</v>
      </c>
      <c r="E9" s="8">
        <f>'68x68PDT'!E9-'68X68PDD'!E9</f>
        <v>0</v>
      </c>
      <c r="F9" s="8">
        <f>'68x68PDT'!F9-'68X68PDD'!F9</f>
        <v>0</v>
      </c>
      <c r="G9" s="8">
        <f>'68x68PDT'!G9-'68X68PDD'!G9</f>
        <v>144435</v>
      </c>
      <c r="H9" s="8">
        <f>'68x68PDT'!H9-'68X68PDD'!H9</f>
        <v>0</v>
      </c>
      <c r="I9" s="8">
        <f>'68x68PDT'!I9-'68X68PDD'!I9</f>
        <v>0</v>
      </c>
      <c r="J9" s="8">
        <f>'68x68PDT'!J9-'68X68PDD'!J9</f>
        <v>0</v>
      </c>
      <c r="K9" s="8">
        <f>'68x68PDT'!K9-'68X68PDD'!K9</f>
        <v>0</v>
      </c>
      <c r="L9" s="8">
        <f>'68x68PDT'!L9-'68X68PDD'!L9</f>
        <v>0</v>
      </c>
      <c r="M9" s="8">
        <f>'68x68PDT'!M9-'68X68PDD'!M9</f>
        <v>0</v>
      </c>
      <c r="N9" s="8">
        <f>'68x68PDT'!N9-'68X68PDD'!N9</f>
        <v>0</v>
      </c>
      <c r="O9" s="8">
        <f>'68x68PDT'!O9-'68X68PDD'!O9</f>
        <v>0</v>
      </c>
      <c r="P9" s="8">
        <f>'68x68PDT'!P9-'68X68PDD'!P9</f>
        <v>0</v>
      </c>
      <c r="Q9" s="8">
        <f>'68x68PDT'!Q9-'68X68PDD'!Q9</f>
        <v>0</v>
      </c>
      <c r="R9" s="8">
        <f>'68x68PDT'!R9-'68X68PDD'!R9</f>
        <v>0</v>
      </c>
      <c r="S9" s="8">
        <f>'68x68PDT'!S9-'68X68PDD'!S9</f>
        <v>0</v>
      </c>
      <c r="T9" s="8">
        <f>'68x68PDT'!T9-'68X68PDD'!T9</f>
        <v>0</v>
      </c>
      <c r="U9" s="8">
        <f>'68x68PDT'!U9-'68X68PDD'!U9</f>
        <v>0</v>
      </c>
      <c r="V9" s="8">
        <f>'68x68PDT'!V9-'68X68PDD'!V9</f>
        <v>0</v>
      </c>
      <c r="W9" s="8">
        <f>'68x68PDT'!W9-'68X68PDD'!W9</f>
        <v>0</v>
      </c>
      <c r="X9" s="8">
        <f>'68x68PDT'!X9-'68X68PDD'!X9</f>
        <v>0</v>
      </c>
      <c r="Y9" s="8">
        <f>'68x68PDT'!Y9-'68X68PDD'!Y9</f>
        <v>0</v>
      </c>
      <c r="Z9" s="8">
        <f>'68x68PDT'!Z9-'68X68PDD'!Z9</f>
        <v>0</v>
      </c>
      <c r="AA9" s="8">
        <f>'68x68PDT'!AA9-'68X68PDD'!AA9</f>
        <v>0</v>
      </c>
      <c r="AB9" s="8">
        <f>'68x68PDT'!AB9-'68X68PDD'!AB9</f>
        <v>0</v>
      </c>
      <c r="AC9" s="8">
        <f>'68x68PDT'!AC9-'68X68PDD'!AC9</f>
        <v>0</v>
      </c>
      <c r="AD9" s="8">
        <f>'68x68PDT'!AD9-'68X68PDD'!AD9</f>
        <v>50200</v>
      </c>
      <c r="AE9" s="8">
        <f>'68x68PDT'!AE9-'68X68PDD'!AE9</f>
        <v>0</v>
      </c>
      <c r="AF9" s="8">
        <f>'68x68PDT'!AF9-'68X68PDD'!AF9</f>
        <v>0</v>
      </c>
      <c r="AG9" s="8">
        <f>'68x68PDT'!AG9-'68X68PDD'!AG9</f>
        <v>4819</v>
      </c>
      <c r="AH9" s="8">
        <f>'68x68PDT'!AH9-'68X68PDD'!AH9</f>
        <v>0</v>
      </c>
      <c r="AI9" s="8">
        <f>'68x68PDT'!AI9-'68X68PDD'!AI9</f>
        <v>10773</v>
      </c>
      <c r="AJ9" s="8">
        <f>'68x68PDT'!AJ9-'68X68PDD'!AJ9</f>
        <v>1835</v>
      </c>
      <c r="AK9" s="8">
        <f>'68x68PDT'!AK9-'68X68PDD'!AK9</f>
        <v>0</v>
      </c>
      <c r="AL9" s="8">
        <f>'68x68PDT'!AL9-'68X68PDD'!AL9</f>
        <v>0</v>
      </c>
      <c r="AM9" s="8">
        <f>'68x68PDT'!AM9-'68X68PDD'!AM9</f>
        <v>0</v>
      </c>
      <c r="AN9" s="8">
        <f>'68x68PDT'!AN9-'68X68PDD'!AN9</f>
        <v>0</v>
      </c>
      <c r="AO9" s="8">
        <f>'68x68PDT'!AO9-'68X68PDD'!AO9</f>
        <v>0</v>
      </c>
      <c r="AP9" s="8">
        <f>'68x68PDT'!AP9-'68X68PDD'!AP9</f>
        <v>0</v>
      </c>
      <c r="AQ9" s="8">
        <f>'68x68PDT'!AQ9-'68X68PDD'!AQ9</f>
        <v>4919</v>
      </c>
      <c r="AR9" s="8">
        <f>'68x68PDT'!AR9-'68X68PDD'!AR9</f>
        <v>0</v>
      </c>
      <c r="AS9" s="8">
        <f>'68x68PDT'!AS9-'68X68PDD'!AS9</f>
        <v>0</v>
      </c>
      <c r="AT9" s="8">
        <f>'68x68PDT'!AT9-'68X68PDD'!AT9</f>
        <v>0</v>
      </c>
      <c r="AU9" s="8">
        <f>'68x68PDT'!AU9-'68X68PDD'!AU9</f>
        <v>0</v>
      </c>
      <c r="AV9" s="8">
        <f>'68x68PDT'!AV9-'68X68PDD'!AV9</f>
        <v>0</v>
      </c>
      <c r="AW9" s="8">
        <f>'68x68PDT'!AW9-'68X68PDD'!AW9</f>
        <v>0</v>
      </c>
      <c r="AX9" s="8">
        <f>'68x68PDT'!AX9-'68X68PDD'!AX9</f>
        <v>0</v>
      </c>
      <c r="AY9" s="8">
        <f>'68x68PDT'!AY9-'68X68PDD'!AY9</f>
        <v>0</v>
      </c>
      <c r="AZ9" s="8">
        <f>'68x68PDT'!AZ9-'68X68PDD'!AZ9</f>
        <v>0</v>
      </c>
      <c r="BA9" s="8">
        <f>'68x68PDT'!BA9-'68X68PDD'!BA9</f>
        <v>0</v>
      </c>
      <c r="BB9" s="8">
        <f>'68x68PDT'!BB9-'68X68PDD'!BB9</f>
        <v>0</v>
      </c>
      <c r="BC9" s="8">
        <f>'68x68PDT'!BC9-'68X68PDD'!BC9</f>
        <v>0</v>
      </c>
      <c r="BD9" s="8">
        <f>'68x68PDT'!BD9-'68X68PDD'!BD9</f>
        <v>0</v>
      </c>
      <c r="BE9" s="8">
        <f>'68x68PDT'!BE9-'68X68PDD'!BE9</f>
        <v>0</v>
      </c>
      <c r="BF9" s="8">
        <f>'68x68PDT'!BF9-'68X68PDD'!BF9</f>
        <v>148943</v>
      </c>
      <c r="BG9" s="8">
        <f>'68x68PDT'!BG9-'68X68PDD'!BG9</f>
        <v>0</v>
      </c>
      <c r="BH9" s="8">
        <f>'68x68PDT'!BH9-'68X68PDD'!BH9</f>
        <v>0</v>
      </c>
      <c r="BI9" s="8">
        <f>'68x68PDT'!BI9-'68X68PDD'!BI9</f>
        <v>0</v>
      </c>
      <c r="BJ9" s="8">
        <f>'68x68PDT'!BJ9-'68X68PDD'!BJ9</f>
        <v>0</v>
      </c>
      <c r="BK9" s="8">
        <f>'68x68PDT'!BK9-'68X68PDD'!BK9</f>
        <v>0</v>
      </c>
      <c r="BL9" s="8">
        <f>'68x68PDT'!BL9-'68X68PDD'!BL9</f>
        <v>0</v>
      </c>
      <c r="BM9" s="8">
        <f>'68x68PDT'!BM9-'68X68PDD'!BM9</f>
        <v>0</v>
      </c>
      <c r="BN9" s="8">
        <f>'68x68PDT'!BN9-'68X68PDD'!BN9</f>
        <v>0</v>
      </c>
      <c r="BO9" s="8">
        <f>'68x68PDT'!BO9-'68X68PDD'!BO9</f>
        <v>0</v>
      </c>
      <c r="BP9" s="8">
        <f>'68x68PDT'!BP9-'68X68PDD'!BP9</f>
        <v>39633</v>
      </c>
      <c r="BQ9" s="8">
        <f>'68x68PDT'!BQ9-'68X68PDD'!BQ9</f>
        <v>0</v>
      </c>
      <c r="BR9" s="8">
        <f>'68x68PDT'!BR9-'68X68PDD'!BR9</f>
        <v>0</v>
      </c>
      <c r="BS9" s="8">
        <f>'68x68PDT'!BS9-'68X68PDD'!BS9</f>
        <v>405557</v>
      </c>
      <c r="BT9" s="8">
        <f>'68x68PDT'!BT9-'68X68PDD'!BT9</f>
        <v>7647182</v>
      </c>
      <c r="BU9" s="8">
        <f>'68x68PDT'!BU9-'68X68PDD'!BU9</f>
        <v>0</v>
      </c>
      <c r="BV9" s="8">
        <f>'68x68PDT'!BV9-'68X68PDD'!BV9</f>
        <v>0</v>
      </c>
      <c r="BW9" s="8">
        <f>'68x68PDT'!BW9-'68X68PDD'!BW9</f>
        <v>489398</v>
      </c>
      <c r="BX9" s="8">
        <f>'68x68PDT'!BX9-'68X68PDD'!BX9</f>
        <v>0</v>
      </c>
      <c r="BY9" s="8">
        <f>'68x68PDT'!BY9-'68X68PDD'!BY9</f>
        <v>0</v>
      </c>
      <c r="BZ9" s="8">
        <f>'68x68PDT'!BZ9-'68X68PDD'!BZ9</f>
        <v>8136580</v>
      </c>
      <c r="CA9" s="8">
        <f>'68x68PDT'!CA9-'68X68PDD'!CA9</f>
        <v>8542137</v>
      </c>
      <c r="CB9" s="8">
        <f>'68x68PDT'!CB9-'68X68PDD'!CB9</f>
        <v>7188439</v>
      </c>
      <c r="CC9" s="8">
        <f>'68x68PDT'!CC9-'68X68PDD'!CC9</f>
        <v>1087924</v>
      </c>
      <c r="CD9" s="8">
        <f>'68x68PDT'!CD9-'68X68PDD'!CD9</f>
        <v>265774</v>
      </c>
      <c r="CE9" s="8">
        <f>'68x68PDT'!CE9-'68X68PDD'!CE9</f>
        <v>0</v>
      </c>
      <c r="CF9" s="8">
        <f>'68x68PDT'!CF9-'68X68PDD'!CF9</f>
        <v>0</v>
      </c>
      <c r="CG9" s="8">
        <f>'68x68PDT'!CG9-'68X68PDD'!CG9</f>
        <v>8542137</v>
      </c>
      <c r="CH9" s="8">
        <f>'68x68PDT'!CH9-'68X68PDD'!CH9</f>
        <v>0</v>
      </c>
      <c r="CI9" s="8">
        <f>'68x68PDT'!CI9-'68X68PDD'!CI9</f>
        <v>0</v>
      </c>
      <c r="CJ9" s="8">
        <f>'68x68PDT'!CJ9-'68X68PDD'!CJ9</f>
        <v>0</v>
      </c>
      <c r="CK9" s="8">
        <f>'68x68PDT'!CK9-'68X68PDD'!CK9</f>
        <v>0</v>
      </c>
      <c r="CL9" s="8">
        <f>'68x68PDT'!CL9-'68X68PDD'!CL9</f>
        <v>0</v>
      </c>
      <c r="CM9" s="8">
        <f>'68x68PDT'!CM9-'68X68PDD'!CM9</f>
        <v>8542137</v>
      </c>
      <c r="CO9" s="16"/>
    </row>
    <row r="10" spans="2:93" x14ac:dyDescent="0.2">
      <c r="B10" s="5">
        <v>6</v>
      </c>
      <c r="C10" s="8">
        <f>'68x68PDT'!C10-'68X68PDD'!C10</f>
        <v>0</v>
      </c>
      <c r="D10" s="8">
        <f>'68x68PDT'!D10-'68X68PDD'!D10</f>
        <v>0</v>
      </c>
      <c r="E10" s="8">
        <f>'68x68PDT'!E10-'68X68PDD'!E10</f>
        <v>0</v>
      </c>
      <c r="F10" s="8">
        <f>'68x68PDT'!F10-'68X68PDD'!F10</f>
        <v>0</v>
      </c>
      <c r="G10" s="8">
        <f>'68x68PDT'!G10-'68X68PDD'!G10</f>
        <v>0</v>
      </c>
      <c r="H10" s="8">
        <f>'68x68PDT'!H10-'68X68PDD'!H10</f>
        <v>0</v>
      </c>
      <c r="I10" s="8">
        <f>'68x68PDT'!I10-'68X68PDD'!I10</f>
        <v>0</v>
      </c>
      <c r="J10" s="8">
        <f>'68x68PDT'!J10-'68X68PDD'!J10</f>
        <v>0</v>
      </c>
      <c r="K10" s="8">
        <f>'68x68PDT'!K10-'68X68PDD'!K10</f>
        <v>0</v>
      </c>
      <c r="L10" s="8">
        <f>'68x68PDT'!L10-'68X68PDD'!L10</f>
        <v>0</v>
      </c>
      <c r="M10" s="8">
        <f>'68x68PDT'!M10-'68X68PDD'!M10</f>
        <v>0</v>
      </c>
      <c r="N10" s="8">
        <f>'68x68PDT'!N10-'68X68PDD'!N10</f>
        <v>0</v>
      </c>
      <c r="O10" s="8">
        <f>'68x68PDT'!O10-'68X68PDD'!O10</f>
        <v>0</v>
      </c>
      <c r="P10" s="8">
        <f>'68x68PDT'!P10-'68X68PDD'!P10</f>
        <v>0</v>
      </c>
      <c r="Q10" s="8">
        <f>'68x68PDT'!Q10-'68X68PDD'!Q10</f>
        <v>0</v>
      </c>
      <c r="R10" s="8">
        <f>'68x68PDT'!R10-'68X68PDD'!R10</f>
        <v>0</v>
      </c>
      <c r="S10" s="8">
        <f>'68x68PDT'!S10-'68X68PDD'!S10</f>
        <v>0</v>
      </c>
      <c r="T10" s="8">
        <f>'68x68PDT'!T10-'68X68PDD'!T10</f>
        <v>0</v>
      </c>
      <c r="U10" s="8">
        <f>'68x68PDT'!U10-'68X68PDD'!U10</f>
        <v>0</v>
      </c>
      <c r="V10" s="8">
        <f>'68x68PDT'!V10-'68X68PDD'!V10</f>
        <v>0</v>
      </c>
      <c r="W10" s="8">
        <f>'68x68PDT'!W10-'68X68PDD'!W10</f>
        <v>0</v>
      </c>
      <c r="X10" s="8">
        <f>'68x68PDT'!X10-'68X68PDD'!X10</f>
        <v>0</v>
      </c>
      <c r="Y10" s="8">
        <f>'68x68PDT'!Y10-'68X68PDD'!Y10</f>
        <v>0</v>
      </c>
      <c r="Z10" s="8">
        <f>'68x68PDT'!Z10-'68X68PDD'!Z10</f>
        <v>0</v>
      </c>
      <c r="AA10" s="8">
        <f>'68x68PDT'!AA10-'68X68PDD'!AA10</f>
        <v>0</v>
      </c>
      <c r="AB10" s="8">
        <f>'68x68PDT'!AB10-'68X68PDD'!AB10</f>
        <v>0</v>
      </c>
      <c r="AC10" s="8">
        <f>'68x68PDT'!AC10-'68X68PDD'!AC10</f>
        <v>0</v>
      </c>
      <c r="AD10" s="8">
        <f>'68x68PDT'!AD10-'68X68PDD'!AD10</f>
        <v>0</v>
      </c>
      <c r="AE10" s="8">
        <f>'68x68PDT'!AE10-'68X68PDD'!AE10</f>
        <v>0</v>
      </c>
      <c r="AF10" s="8">
        <f>'68x68PDT'!AF10-'68X68PDD'!AF10</f>
        <v>0</v>
      </c>
      <c r="AG10" s="8">
        <f>'68x68PDT'!AG10-'68X68PDD'!AG10</f>
        <v>21796025</v>
      </c>
      <c r="AH10" s="8">
        <f>'68x68PDT'!AH10-'68X68PDD'!AH10</f>
        <v>0</v>
      </c>
      <c r="AI10" s="8">
        <f>'68x68PDT'!AI10-'68X68PDD'!AI10</f>
        <v>1706188</v>
      </c>
      <c r="AJ10" s="8">
        <f>'68x68PDT'!AJ10-'68X68PDD'!AJ10</f>
        <v>0</v>
      </c>
      <c r="AK10" s="8">
        <f>'68x68PDT'!AK10-'68X68PDD'!AK10</f>
        <v>0</v>
      </c>
      <c r="AL10" s="8">
        <f>'68x68PDT'!AL10-'68X68PDD'!AL10</f>
        <v>0</v>
      </c>
      <c r="AM10" s="8">
        <f>'68x68PDT'!AM10-'68X68PDD'!AM10</f>
        <v>0</v>
      </c>
      <c r="AN10" s="8">
        <f>'68x68PDT'!AN10-'68X68PDD'!AN10</f>
        <v>0</v>
      </c>
      <c r="AO10" s="8">
        <f>'68x68PDT'!AO10-'68X68PDD'!AO10</f>
        <v>0</v>
      </c>
      <c r="AP10" s="8">
        <f>'68x68PDT'!AP10-'68X68PDD'!AP10</f>
        <v>0</v>
      </c>
      <c r="AQ10" s="8">
        <f>'68x68PDT'!AQ10-'68X68PDD'!AQ10</f>
        <v>0</v>
      </c>
      <c r="AR10" s="8">
        <f>'68x68PDT'!AR10-'68X68PDD'!AR10</f>
        <v>0</v>
      </c>
      <c r="AS10" s="8">
        <f>'68x68PDT'!AS10-'68X68PDD'!AS10</f>
        <v>0</v>
      </c>
      <c r="AT10" s="8">
        <f>'68x68PDT'!AT10-'68X68PDD'!AT10</f>
        <v>0</v>
      </c>
      <c r="AU10" s="8">
        <f>'68x68PDT'!AU10-'68X68PDD'!AU10</f>
        <v>0</v>
      </c>
      <c r="AV10" s="8">
        <f>'68x68PDT'!AV10-'68X68PDD'!AV10</f>
        <v>0</v>
      </c>
      <c r="AW10" s="8">
        <f>'68x68PDT'!AW10-'68X68PDD'!AW10</f>
        <v>0</v>
      </c>
      <c r="AX10" s="8">
        <f>'68x68PDT'!AX10-'68X68PDD'!AX10</f>
        <v>0</v>
      </c>
      <c r="AY10" s="8">
        <f>'68x68PDT'!AY10-'68X68PDD'!AY10</f>
        <v>0</v>
      </c>
      <c r="AZ10" s="8">
        <f>'68x68PDT'!AZ10-'68X68PDD'!AZ10</f>
        <v>0</v>
      </c>
      <c r="BA10" s="8">
        <f>'68x68PDT'!BA10-'68X68PDD'!BA10</f>
        <v>0</v>
      </c>
      <c r="BB10" s="8">
        <f>'68x68PDT'!BB10-'68X68PDD'!BB10</f>
        <v>0</v>
      </c>
      <c r="BC10" s="8">
        <f>'68x68PDT'!BC10-'68X68PDD'!BC10</f>
        <v>0</v>
      </c>
      <c r="BD10" s="8">
        <f>'68x68PDT'!BD10-'68X68PDD'!BD10</f>
        <v>0</v>
      </c>
      <c r="BE10" s="8">
        <f>'68x68PDT'!BE10-'68X68PDD'!BE10</f>
        <v>0</v>
      </c>
      <c r="BF10" s="8">
        <f>'68x68PDT'!BF10-'68X68PDD'!BF10</f>
        <v>0</v>
      </c>
      <c r="BG10" s="8">
        <f>'68x68PDT'!BG10-'68X68PDD'!BG10</f>
        <v>0</v>
      </c>
      <c r="BH10" s="8">
        <f>'68x68PDT'!BH10-'68X68PDD'!BH10</f>
        <v>0</v>
      </c>
      <c r="BI10" s="8">
        <f>'68x68PDT'!BI10-'68X68PDD'!BI10</f>
        <v>0</v>
      </c>
      <c r="BJ10" s="8">
        <f>'68x68PDT'!BJ10-'68X68PDD'!BJ10</f>
        <v>0</v>
      </c>
      <c r="BK10" s="8">
        <f>'68x68PDT'!BK10-'68X68PDD'!BK10</f>
        <v>0</v>
      </c>
      <c r="BL10" s="8">
        <f>'68x68PDT'!BL10-'68X68PDD'!BL10</f>
        <v>0</v>
      </c>
      <c r="BM10" s="8">
        <f>'68x68PDT'!BM10-'68X68PDD'!BM10</f>
        <v>0</v>
      </c>
      <c r="BN10" s="8">
        <f>'68x68PDT'!BN10-'68X68PDD'!BN10</f>
        <v>0</v>
      </c>
      <c r="BO10" s="8">
        <f>'68x68PDT'!BO10-'68X68PDD'!BO10</f>
        <v>0</v>
      </c>
      <c r="BP10" s="8">
        <f>'68x68PDT'!BP10-'68X68PDD'!BP10</f>
        <v>0</v>
      </c>
      <c r="BQ10" s="8">
        <f>'68x68PDT'!BQ10-'68X68PDD'!BQ10</f>
        <v>0</v>
      </c>
      <c r="BR10" s="8">
        <f>'68x68PDT'!BR10-'68X68PDD'!BR10</f>
        <v>0</v>
      </c>
      <c r="BS10" s="8">
        <f>'68x68PDT'!BS10-'68X68PDD'!BS10</f>
        <v>23502213</v>
      </c>
      <c r="BT10" s="8">
        <f>'68x68PDT'!BT10-'68X68PDD'!BT10</f>
        <v>5321</v>
      </c>
      <c r="BU10" s="8">
        <f>'68x68PDT'!BU10-'68X68PDD'!BU10</f>
        <v>0</v>
      </c>
      <c r="BV10" s="8">
        <f>'68x68PDT'!BV10-'68X68PDD'!BV10</f>
        <v>0</v>
      </c>
      <c r="BW10" s="8">
        <f>'68x68PDT'!BW10-'68X68PDD'!BW10</f>
        <v>60480</v>
      </c>
      <c r="BX10" s="8">
        <f>'68x68PDT'!BX10-'68X68PDD'!BX10</f>
        <v>0</v>
      </c>
      <c r="BY10" s="8">
        <f>'68x68PDT'!BY10-'68X68PDD'!BY10</f>
        <v>0</v>
      </c>
      <c r="BZ10" s="8">
        <f>'68x68PDT'!BZ10-'68X68PDD'!BZ10</f>
        <v>65801</v>
      </c>
      <c r="CA10" s="8">
        <f>'68x68PDT'!CA10-'68X68PDD'!CA10</f>
        <v>23568014</v>
      </c>
      <c r="CB10" s="8">
        <f>'68x68PDT'!CB10-'68X68PDD'!CB10</f>
        <v>21863743</v>
      </c>
      <c r="CC10" s="8">
        <f>'68x68PDT'!CC10-'68X68PDD'!CC10</f>
        <v>1701766</v>
      </c>
      <c r="CD10" s="8">
        <f>'68x68PDT'!CD10-'68X68PDD'!CD10</f>
        <v>2505</v>
      </c>
      <c r="CE10" s="8">
        <f>'68x68PDT'!CE10-'68X68PDD'!CE10</f>
        <v>0</v>
      </c>
      <c r="CF10" s="8">
        <f>'68x68PDT'!CF10-'68X68PDD'!CF10</f>
        <v>0</v>
      </c>
      <c r="CG10" s="8">
        <f>'68x68PDT'!CG10-'68X68PDD'!CG10</f>
        <v>23568014</v>
      </c>
      <c r="CH10" s="8">
        <f>'68x68PDT'!CH10-'68X68PDD'!CH10</f>
        <v>0</v>
      </c>
      <c r="CI10" s="8">
        <f>'68x68PDT'!CI10-'68X68PDD'!CI10</f>
        <v>0</v>
      </c>
      <c r="CJ10" s="8">
        <f>'68x68PDT'!CJ10-'68X68PDD'!CJ10</f>
        <v>0</v>
      </c>
      <c r="CK10" s="8">
        <f>'68x68PDT'!CK10-'68X68PDD'!CK10</f>
        <v>0</v>
      </c>
      <c r="CL10" s="8">
        <f>'68x68PDT'!CL10-'68X68PDD'!CL10</f>
        <v>0</v>
      </c>
      <c r="CM10" s="8">
        <f>'68x68PDT'!CM10-'68X68PDD'!CM10</f>
        <v>23568014</v>
      </c>
      <c r="CO10" s="16"/>
    </row>
    <row r="11" spans="2:93" x14ac:dyDescent="0.2">
      <c r="B11" s="5">
        <v>7</v>
      </c>
      <c r="C11" s="8">
        <f>'68x68PDT'!C11-'68X68PDD'!C11</f>
        <v>0</v>
      </c>
      <c r="D11" s="8">
        <f>'68x68PDT'!D11-'68X68PDD'!D11</f>
        <v>0</v>
      </c>
      <c r="E11" s="8">
        <f>'68x68PDT'!E11-'68X68PDD'!E11</f>
        <v>0</v>
      </c>
      <c r="F11" s="8">
        <f>'68x68PDT'!F11-'68X68PDD'!F11</f>
        <v>0</v>
      </c>
      <c r="G11" s="8">
        <f>'68x68PDT'!G11-'68X68PDD'!G11</f>
        <v>0</v>
      </c>
      <c r="H11" s="8">
        <f>'68x68PDT'!H11-'68X68PDD'!H11</f>
        <v>0</v>
      </c>
      <c r="I11" s="8">
        <f>'68x68PDT'!I11-'68X68PDD'!I11</f>
        <v>172</v>
      </c>
      <c r="J11" s="8">
        <f>'68x68PDT'!J11-'68X68PDD'!J11</f>
        <v>0</v>
      </c>
      <c r="K11" s="8">
        <f>'68x68PDT'!K11-'68X68PDD'!K11</f>
        <v>0</v>
      </c>
      <c r="L11" s="8">
        <f>'68x68PDT'!L11-'68X68PDD'!L11</f>
        <v>0</v>
      </c>
      <c r="M11" s="8">
        <f>'68x68PDT'!M11-'68X68PDD'!M11</f>
        <v>0</v>
      </c>
      <c r="N11" s="8">
        <f>'68x68PDT'!N11-'68X68PDD'!N11</f>
        <v>0</v>
      </c>
      <c r="O11" s="8">
        <f>'68x68PDT'!O11-'68X68PDD'!O11</f>
        <v>0</v>
      </c>
      <c r="P11" s="8">
        <f>'68x68PDT'!P11-'68X68PDD'!P11</f>
        <v>0</v>
      </c>
      <c r="Q11" s="8">
        <f>'68x68PDT'!Q11-'68X68PDD'!Q11</f>
        <v>0</v>
      </c>
      <c r="R11" s="8">
        <f>'68x68PDT'!R11-'68X68PDD'!R11</f>
        <v>0</v>
      </c>
      <c r="S11" s="8">
        <f>'68x68PDT'!S11-'68X68PDD'!S11</f>
        <v>0</v>
      </c>
      <c r="T11" s="8">
        <f>'68x68PDT'!T11-'68X68PDD'!T11</f>
        <v>0</v>
      </c>
      <c r="U11" s="8">
        <f>'68x68PDT'!U11-'68X68PDD'!U11</f>
        <v>0</v>
      </c>
      <c r="V11" s="8">
        <f>'68x68PDT'!V11-'68X68PDD'!V11</f>
        <v>0</v>
      </c>
      <c r="W11" s="8">
        <f>'68x68PDT'!W11-'68X68PDD'!W11</f>
        <v>0</v>
      </c>
      <c r="X11" s="8">
        <f>'68x68PDT'!X11-'68X68PDD'!X11</f>
        <v>0</v>
      </c>
      <c r="Y11" s="8">
        <f>'68x68PDT'!Y11-'68X68PDD'!Y11</f>
        <v>0</v>
      </c>
      <c r="Z11" s="8">
        <f>'68x68PDT'!Z11-'68X68PDD'!Z11</f>
        <v>0</v>
      </c>
      <c r="AA11" s="8">
        <f>'68x68PDT'!AA11-'68X68PDD'!AA11</f>
        <v>0</v>
      </c>
      <c r="AB11" s="8">
        <f>'68x68PDT'!AB11-'68X68PDD'!AB11</f>
        <v>0</v>
      </c>
      <c r="AC11" s="8">
        <f>'68x68PDT'!AC11-'68X68PDD'!AC11</f>
        <v>0</v>
      </c>
      <c r="AD11" s="8">
        <f>'68x68PDT'!AD11-'68X68PDD'!AD11</f>
        <v>0</v>
      </c>
      <c r="AE11" s="8">
        <f>'68x68PDT'!AE11-'68X68PDD'!AE11</f>
        <v>0</v>
      </c>
      <c r="AF11" s="8">
        <f>'68x68PDT'!AF11-'68X68PDD'!AF11</f>
        <v>0</v>
      </c>
      <c r="AG11" s="8">
        <f>'68x68PDT'!AG11-'68X68PDD'!AG11</f>
        <v>0</v>
      </c>
      <c r="AH11" s="8">
        <f>'68x68PDT'!AH11-'68X68PDD'!AH11</f>
        <v>0</v>
      </c>
      <c r="AI11" s="8">
        <f>'68x68PDT'!AI11-'68X68PDD'!AI11</f>
        <v>0</v>
      </c>
      <c r="AJ11" s="8">
        <f>'68x68PDT'!AJ11-'68X68PDD'!AJ11</f>
        <v>0</v>
      </c>
      <c r="AK11" s="8">
        <f>'68x68PDT'!AK11-'68X68PDD'!AK11</f>
        <v>0</v>
      </c>
      <c r="AL11" s="8">
        <f>'68x68PDT'!AL11-'68X68PDD'!AL11</f>
        <v>0</v>
      </c>
      <c r="AM11" s="8">
        <f>'68x68PDT'!AM11-'68X68PDD'!AM11</f>
        <v>0</v>
      </c>
      <c r="AN11" s="8">
        <f>'68x68PDT'!AN11-'68X68PDD'!AN11</f>
        <v>0</v>
      </c>
      <c r="AO11" s="8">
        <f>'68x68PDT'!AO11-'68X68PDD'!AO11</f>
        <v>0</v>
      </c>
      <c r="AP11" s="8">
        <f>'68x68PDT'!AP11-'68X68PDD'!AP11</f>
        <v>0</v>
      </c>
      <c r="AQ11" s="8">
        <f>'68x68PDT'!AQ11-'68X68PDD'!AQ11</f>
        <v>0</v>
      </c>
      <c r="AR11" s="8">
        <f>'68x68PDT'!AR11-'68X68PDD'!AR11</f>
        <v>0</v>
      </c>
      <c r="AS11" s="8">
        <f>'68x68PDT'!AS11-'68X68PDD'!AS11</f>
        <v>75764</v>
      </c>
      <c r="AT11" s="8">
        <f>'68x68PDT'!AT11-'68X68PDD'!AT11</f>
        <v>0</v>
      </c>
      <c r="AU11" s="8">
        <f>'68x68PDT'!AU11-'68X68PDD'!AU11</f>
        <v>0</v>
      </c>
      <c r="AV11" s="8">
        <f>'68x68PDT'!AV11-'68X68PDD'!AV11</f>
        <v>0</v>
      </c>
      <c r="AW11" s="8">
        <f>'68x68PDT'!AW11-'68X68PDD'!AW11</f>
        <v>0</v>
      </c>
      <c r="AX11" s="8">
        <f>'68x68PDT'!AX11-'68X68PDD'!AX11</f>
        <v>0</v>
      </c>
      <c r="AY11" s="8">
        <f>'68x68PDT'!AY11-'68X68PDD'!AY11</f>
        <v>0</v>
      </c>
      <c r="AZ11" s="8">
        <f>'68x68PDT'!AZ11-'68X68PDD'!AZ11</f>
        <v>0</v>
      </c>
      <c r="BA11" s="8">
        <f>'68x68PDT'!BA11-'68X68PDD'!BA11</f>
        <v>0</v>
      </c>
      <c r="BB11" s="8">
        <f>'68x68PDT'!BB11-'68X68PDD'!BB11</f>
        <v>0</v>
      </c>
      <c r="BC11" s="8">
        <f>'68x68PDT'!BC11-'68X68PDD'!BC11</f>
        <v>0</v>
      </c>
      <c r="BD11" s="8">
        <f>'68x68PDT'!BD11-'68X68PDD'!BD11</f>
        <v>0</v>
      </c>
      <c r="BE11" s="8">
        <f>'68x68PDT'!BE11-'68X68PDD'!BE11</f>
        <v>0</v>
      </c>
      <c r="BF11" s="8">
        <f>'68x68PDT'!BF11-'68X68PDD'!BF11</f>
        <v>0</v>
      </c>
      <c r="BG11" s="8">
        <f>'68x68PDT'!BG11-'68X68PDD'!BG11</f>
        <v>0</v>
      </c>
      <c r="BH11" s="8">
        <f>'68x68PDT'!BH11-'68X68PDD'!BH11</f>
        <v>0</v>
      </c>
      <c r="BI11" s="8">
        <f>'68x68PDT'!BI11-'68X68PDD'!BI11</f>
        <v>0</v>
      </c>
      <c r="BJ11" s="8">
        <f>'68x68PDT'!BJ11-'68X68PDD'!BJ11</f>
        <v>0</v>
      </c>
      <c r="BK11" s="8">
        <f>'68x68PDT'!BK11-'68X68PDD'!BK11</f>
        <v>0</v>
      </c>
      <c r="BL11" s="8">
        <f>'68x68PDT'!BL11-'68X68PDD'!BL11</f>
        <v>0</v>
      </c>
      <c r="BM11" s="8">
        <f>'68x68PDT'!BM11-'68X68PDD'!BM11</f>
        <v>0</v>
      </c>
      <c r="BN11" s="8">
        <f>'68x68PDT'!BN11-'68X68PDD'!BN11</f>
        <v>0</v>
      </c>
      <c r="BO11" s="8">
        <f>'68x68PDT'!BO11-'68X68PDD'!BO11</f>
        <v>0</v>
      </c>
      <c r="BP11" s="8">
        <f>'68x68PDT'!BP11-'68X68PDD'!BP11</f>
        <v>0</v>
      </c>
      <c r="BQ11" s="8">
        <f>'68x68PDT'!BQ11-'68X68PDD'!BQ11</f>
        <v>0</v>
      </c>
      <c r="BR11" s="8">
        <f>'68x68PDT'!BR11-'68X68PDD'!BR11</f>
        <v>0</v>
      </c>
      <c r="BS11" s="8">
        <f>'68x68PDT'!BS11-'68X68PDD'!BS11</f>
        <v>75936</v>
      </c>
      <c r="BT11" s="8">
        <f>'68x68PDT'!BT11-'68X68PDD'!BT11</f>
        <v>0</v>
      </c>
      <c r="BU11" s="8">
        <f>'68x68PDT'!BU11-'68X68PDD'!BU11</f>
        <v>0</v>
      </c>
      <c r="BV11" s="8">
        <f>'68x68PDT'!BV11-'68X68PDD'!BV11</f>
        <v>0</v>
      </c>
      <c r="BW11" s="8">
        <f>'68x68PDT'!BW11-'68X68PDD'!BW11</f>
        <v>18356</v>
      </c>
      <c r="BX11" s="8">
        <f>'68x68PDT'!BX11-'68X68PDD'!BX11</f>
        <v>0</v>
      </c>
      <c r="BY11" s="8">
        <f>'68x68PDT'!BY11-'68X68PDD'!BY11</f>
        <v>0</v>
      </c>
      <c r="BZ11" s="8">
        <f>'68x68PDT'!BZ11-'68X68PDD'!BZ11</f>
        <v>18356</v>
      </c>
      <c r="CA11" s="8">
        <f>'68x68PDT'!CA11-'68X68PDD'!CA11</f>
        <v>94292</v>
      </c>
      <c r="CB11" s="8">
        <f>'68x68PDT'!CB11-'68X68PDD'!CB11</f>
        <v>93914</v>
      </c>
      <c r="CC11" s="8">
        <f>'68x68PDT'!CC11-'68X68PDD'!CC11</f>
        <v>340</v>
      </c>
      <c r="CD11" s="8">
        <f>'68x68PDT'!CD11-'68X68PDD'!CD11</f>
        <v>38</v>
      </c>
      <c r="CE11" s="8">
        <f>'68x68PDT'!CE11-'68X68PDD'!CE11</f>
        <v>0</v>
      </c>
      <c r="CF11" s="8">
        <f>'68x68PDT'!CF11-'68X68PDD'!CF11</f>
        <v>0</v>
      </c>
      <c r="CG11" s="8">
        <f>'68x68PDT'!CG11-'68X68PDD'!CG11</f>
        <v>94292</v>
      </c>
      <c r="CH11" s="8">
        <f>'68x68PDT'!CH11-'68X68PDD'!CH11</f>
        <v>0</v>
      </c>
      <c r="CI11" s="8">
        <f>'68x68PDT'!CI11-'68X68PDD'!CI11</f>
        <v>0</v>
      </c>
      <c r="CJ11" s="8">
        <f>'68x68PDT'!CJ11-'68X68PDD'!CJ11</f>
        <v>0</v>
      </c>
      <c r="CK11" s="8">
        <f>'68x68PDT'!CK11-'68X68PDD'!CK11</f>
        <v>0</v>
      </c>
      <c r="CL11" s="8">
        <f>'68x68PDT'!CL11-'68X68PDD'!CL11</f>
        <v>0</v>
      </c>
      <c r="CM11" s="8">
        <f>'68x68PDT'!CM11-'68X68PDD'!CM11</f>
        <v>94292</v>
      </c>
      <c r="CO11" s="16"/>
    </row>
    <row r="12" spans="2:93" x14ac:dyDescent="0.2">
      <c r="B12" s="5">
        <v>8</v>
      </c>
      <c r="C12" s="8">
        <f>'68x68PDT'!C12-'68X68PDD'!C12</f>
        <v>0</v>
      </c>
      <c r="D12" s="8">
        <f>'68x68PDT'!D12-'68X68PDD'!D12</f>
        <v>0</v>
      </c>
      <c r="E12" s="8">
        <f>'68x68PDT'!E12-'68X68PDD'!E12</f>
        <v>0</v>
      </c>
      <c r="F12" s="8">
        <f>'68x68PDT'!F12-'68X68PDD'!F12</f>
        <v>0</v>
      </c>
      <c r="G12" s="8">
        <f>'68x68PDT'!G12-'68X68PDD'!G12</f>
        <v>0</v>
      </c>
      <c r="H12" s="8">
        <f>'68x68PDT'!H12-'68X68PDD'!H12</f>
        <v>0</v>
      </c>
      <c r="I12" s="8">
        <f>'68x68PDT'!I12-'68X68PDD'!I12</f>
        <v>0</v>
      </c>
      <c r="J12" s="8">
        <f>'68x68PDT'!J12-'68X68PDD'!J12</f>
        <v>41</v>
      </c>
      <c r="K12" s="8">
        <f>'68x68PDT'!K12-'68X68PDD'!K12</f>
        <v>0</v>
      </c>
      <c r="L12" s="8">
        <f>'68x68PDT'!L12-'68X68PDD'!L12</f>
        <v>0</v>
      </c>
      <c r="M12" s="8">
        <f>'68x68PDT'!M12-'68X68PDD'!M12</f>
        <v>0</v>
      </c>
      <c r="N12" s="8">
        <f>'68x68PDT'!N12-'68X68PDD'!N12</f>
        <v>0</v>
      </c>
      <c r="O12" s="8">
        <f>'68x68PDT'!O12-'68X68PDD'!O12</f>
        <v>0</v>
      </c>
      <c r="P12" s="8">
        <f>'68x68PDT'!P12-'68X68PDD'!P12</f>
        <v>0</v>
      </c>
      <c r="Q12" s="8">
        <f>'68x68PDT'!Q12-'68X68PDD'!Q12</f>
        <v>0</v>
      </c>
      <c r="R12" s="8">
        <f>'68x68PDT'!R12-'68X68PDD'!R12</f>
        <v>0</v>
      </c>
      <c r="S12" s="8">
        <f>'68x68PDT'!S12-'68X68PDD'!S12</f>
        <v>0</v>
      </c>
      <c r="T12" s="8">
        <f>'68x68PDT'!T12-'68X68PDD'!T12</f>
        <v>0</v>
      </c>
      <c r="U12" s="8">
        <f>'68x68PDT'!U12-'68X68PDD'!U12</f>
        <v>0</v>
      </c>
      <c r="V12" s="8">
        <f>'68x68PDT'!V12-'68X68PDD'!V12</f>
        <v>0</v>
      </c>
      <c r="W12" s="8">
        <f>'68x68PDT'!W12-'68X68PDD'!W12</f>
        <v>0</v>
      </c>
      <c r="X12" s="8">
        <f>'68x68PDT'!X12-'68X68PDD'!X12</f>
        <v>0</v>
      </c>
      <c r="Y12" s="8">
        <f>'68x68PDT'!Y12-'68X68PDD'!Y12</f>
        <v>0</v>
      </c>
      <c r="Z12" s="8">
        <f>'68x68PDT'!Z12-'68X68PDD'!Z12</f>
        <v>0</v>
      </c>
      <c r="AA12" s="8">
        <f>'68x68PDT'!AA12-'68X68PDD'!AA12</f>
        <v>0</v>
      </c>
      <c r="AB12" s="8">
        <f>'68x68PDT'!AB12-'68X68PDD'!AB12</f>
        <v>0</v>
      </c>
      <c r="AC12" s="8">
        <f>'68x68PDT'!AC12-'68X68PDD'!AC12</f>
        <v>0</v>
      </c>
      <c r="AD12" s="8">
        <f>'68x68PDT'!AD12-'68X68PDD'!AD12</f>
        <v>0</v>
      </c>
      <c r="AE12" s="8">
        <f>'68x68PDT'!AE12-'68X68PDD'!AE12</f>
        <v>0</v>
      </c>
      <c r="AF12" s="8">
        <f>'68x68PDT'!AF12-'68X68PDD'!AF12</f>
        <v>0</v>
      </c>
      <c r="AG12" s="8">
        <f>'68x68PDT'!AG12-'68X68PDD'!AG12</f>
        <v>0</v>
      </c>
      <c r="AH12" s="8">
        <f>'68x68PDT'!AH12-'68X68PDD'!AH12</f>
        <v>4698</v>
      </c>
      <c r="AI12" s="8">
        <f>'68x68PDT'!AI12-'68X68PDD'!AI12</f>
        <v>0</v>
      </c>
      <c r="AJ12" s="8">
        <f>'68x68PDT'!AJ12-'68X68PDD'!AJ12</f>
        <v>0</v>
      </c>
      <c r="AK12" s="8">
        <f>'68x68PDT'!AK12-'68X68PDD'!AK12</f>
        <v>0</v>
      </c>
      <c r="AL12" s="8">
        <f>'68x68PDT'!AL12-'68X68PDD'!AL12</f>
        <v>0</v>
      </c>
      <c r="AM12" s="8">
        <f>'68x68PDT'!AM12-'68X68PDD'!AM12</f>
        <v>0</v>
      </c>
      <c r="AN12" s="8">
        <f>'68x68PDT'!AN12-'68X68PDD'!AN12</f>
        <v>0</v>
      </c>
      <c r="AO12" s="8">
        <f>'68x68PDT'!AO12-'68X68PDD'!AO12</f>
        <v>0</v>
      </c>
      <c r="AP12" s="8">
        <f>'68x68PDT'!AP12-'68X68PDD'!AP12</f>
        <v>0</v>
      </c>
      <c r="AQ12" s="8">
        <f>'68x68PDT'!AQ12-'68X68PDD'!AQ12</f>
        <v>0</v>
      </c>
      <c r="AR12" s="8">
        <f>'68x68PDT'!AR12-'68X68PDD'!AR12</f>
        <v>0</v>
      </c>
      <c r="AS12" s="8">
        <f>'68x68PDT'!AS12-'68X68PDD'!AS12</f>
        <v>0</v>
      </c>
      <c r="AT12" s="8">
        <f>'68x68PDT'!AT12-'68X68PDD'!AT12</f>
        <v>0</v>
      </c>
      <c r="AU12" s="8">
        <f>'68x68PDT'!AU12-'68X68PDD'!AU12</f>
        <v>0</v>
      </c>
      <c r="AV12" s="8">
        <f>'68x68PDT'!AV12-'68X68PDD'!AV12</f>
        <v>0</v>
      </c>
      <c r="AW12" s="8">
        <f>'68x68PDT'!AW12-'68X68PDD'!AW12</f>
        <v>0</v>
      </c>
      <c r="AX12" s="8">
        <f>'68x68PDT'!AX12-'68X68PDD'!AX12</f>
        <v>0</v>
      </c>
      <c r="AY12" s="8">
        <f>'68x68PDT'!AY12-'68X68PDD'!AY12</f>
        <v>0</v>
      </c>
      <c r="AZ12" s="8">
        <f>'68x68PDT'!AZ12-'68X68PDD'!AZ12</f>
        <v>0</v>
      </c>
      <c r="BA12" s="8">
        <f>'68x68PDT'!BA12-'68X68PDD'!BA12</f>
        <v>0</v>
      </c>
      <c r="BB12" s="8">
        <f>'68x68PDT'!BB12-'68X68PDD'!BB12</f>
        <v>0</v>
      </c>
      <c r="BC12" s="8">
        <f>'68x68PDT'!BC12-'68X68PDD'!BC12</f>
        <v>0</v>
      </c>
      <c r="BD12" s="8">
        <f>'68x68PDT'!BD12-'68X68PDD'!BD12</f>
        <v>0</v>
      </c>
      <c r="BE12" s="8">
        <f>'68x68PDT'!BE12-'68X68PDD'!BE12</f>
        <v>0</v>
      </c>
      <c r="BF12" s="8">
        <f>'68x68PDT'!BF12-'68X68PDD'!BF12</f>
        <v>0</v>
      </c>
      <c r="BG12" s="8">
        <f>'68x68PDT'!BG12-'68X68PDD'!BG12</f>
        <v>0</v>
      </c>
      <c r="BH12" s="8">
        <f>'68x68PDT'!BH12-'68X68PDD'!BH12</f>
        <v>0</v>
      </c>
      <c r="BI12" s="8">
        <f>'68x68PDT'!BI12-'68X68PDD'!BI12</f>
        <v>0</v>
      </c>
      <c r="BJ12" s="8">
        <f>'68x68PDT'!BJ12-'68X68PDD'!BJ12</f>
        <v>0</v>
      </c>
      <c r="BK12" s="8">
        <f>'68x68PDT'!BK12-'68X68PDD'!BK12</f>
        <v>0</v>
      </c>
      <c r="BL12" s="8">
        <f>'68x68PDT'!BL12-'68X68PDD'!BL12</f>
        <v>0</v>
      </c>
      <c r="BM12" s="8">
        <f>'68x68PDT'!BM12-'68X68PDD'!BM12</f>
        <v>0</v>
      </c>
      <c r="BN12" s="8">
        <f>'68x68PDT'!BN12-'68X68PDD'!BN12</f>
        <v>0</v>
      </c>
      <c r="BO12" s="8">
        <f>'68x68PDT'!BO12-'68X68PDD'!BO12</f>
        <v>0</v>
      </c>
      <c r="BP12" s="8">
        <f>'68x68PDT'!BP12-'68X68PDD'!BP12</f>
        <v>0</v>
      </c>
      <c r="BQ12" s="8">
        <f>'68x68PDT'!BQ12-'68X68PDD'!BQ12</f>
        <v>0</v>
      </c>
      <c r="BR12" s="8">
        <f>'68x68PDT'!BR12-'68X68PDD'!BR12</f>
        <v>0</v>
      </c>
      <c r="BS12" s="8">
        <f>'68x68PDT'!BS12-'68X68PDD'!BS12</f>
        <v>4739</v>
      </c>
      <c r="BT12" s="8">
        <f>'68x68PDT'!BT12-'68X68PDD'!BT12</f>
        <v>0</v>
      </c>
      <c r="BU12" s="8">
        <f>'68x68PDT'!BU12-'68X68PDD'!BU12</f>
        <v>0</v>
      </c>
      <c r="BV12" s="8">
        <f>'68x68PDT'!BV12-'68X68PDD'!BV12</f>
        <v>0</v>
      </c>
      <c r="BW12" s="8">
        <f>'68x68PDT'!BW12-'68X68PDD'!BW12</f>
        <v>270</v>
      </c>
      <c r="BX12" s="8">
        <f>'68x68PDT'!BX12-'68X68PDD'!BX12</f>
        <v>0</v>
      </c>
      <c r="BY12" s="8">
        <f>'68x68PDT'!BY12-'68X68PDD'!BY12</f>
        <v>0</v>
      </c>
      <c r="BZ12" s="8">
        <f>'68x68PDT'!BZ12-'68X68PDD'!BZ12</f>
        <v>270</v>
      </c>
      <c r="CA12" s="8">
        <f>'68x68PDT'!CA12-'68X68PDD'!CA12</f>
        <v>5009</v>
      </c>
      <c r="CB12" s="8">
        <f>'68x68PDT'!CB12-'68X68PDD'!CB12</f>
        <v>4822</v>
      </c>
      <c r="CC12" s="8">
        <f>'68x68PDT'!CC12-'68X68PDD'!CC12</f>
        <v>156</v>
      </c>
      <c r="CD12" s="8">
        <f>'68x68PDT'!CD12-'68X68PDD'!CD12</f>
        <v>31</v>
      </c>
      <c r="CE12" s="8">
        <f>'68x68PDT'!CE12-'68X68PDD'!CE12</f>
        <v>0</v>
      </c>
      <c r="CF12" s="8">
        <f>'68x68PDT'!CF12-'68X68PDD'!CF12</f>
        <v>0</v>
      </c>
      <c r="CG12" s="8">
        <f>'68x68PDT'!CG12-'68X68PDD'!CG12</f>
        <v>5009</v>
      </c>
      <c r="CH12" s="8">
        <f>'68x68PDT'!CH12-'68X68PDD'!CH12</f>
        <v>0</v>
      </c>
      <c r="CI12" s="8">
        <f>'68x68PDT'!CI12-'68X68PDD'!CI12</f>
        <v>0</v>
      </c>
      <c r="CJ12" s="8">
        <f>'68x68PDT'!CJ12-'68X68PDD'!CJ12</f>
        <v>0</v>
      </c>
      <c r="CK12" s="8">
        <f>'68x68PDT'!CK12-'68X68PDD'!CK12</f>
        <v>0</v>
      </c>
      <c r="CL12" s="8">
        <f>'68x68PDT'!CL12-'68X68PDD'!CL12</f>
        <v>0</v>
      </c>
      <c r="CM12" s="8">
        <f>'68x68PDT'!CM12-'68X68PDD'!CM12</f>
        <v>5009</v>
      </c>
      <c r="CO12" s="16"/>
    </row>
    <row r="13" spans="2:93" x14ac:dyDescent="0.2">
      <c r="B13" s="5">
        <v>9</v>
      </c>
      <c r="C13" s="8">
        <f>'68x68PDT'!C13-'68X68PDD'!C13</f>
        <v>0</v>
      </c>
      <c r="D13" s="8">
        <f>'68x68PDT'!D13-'68X68PDD'!D13</f>
        <v>0</v>
      </c>
      <c r="E13" s="8">
        <f>'68x68PDT'!E13-'68X68PDD'!E13</f>
        <v>0</v>
      </c>
      <c r="F13" s="8">
        <f>'68x68PDT'!F13-'68X68PDD'!F13</f>
        <v>0</v>
      </c>
      <c r="G13" s="8">
        <f>'68x68PDT'!G13-'68X68PDD'!G13</f>
        <v>0</v>
      </c>
      <c r="H13" s="8">
        <f>'68x68PDT'!H13-'68X68PDD'!H13</f>
        <v>0</v>
      </c>
      <c r="I13" s="8">
        <f>'68x68PDT'!I13-'68X68PDD'!I13</f>
        <v>0</v>
      </c>
      <c r="J13" s="8">
        <f>'68x68PDT'!J13-'68X68PDD'!J13</f>
        <v>0</v>
      </c>
      <c r="K13" s="8">
        <f>'68x68PDT'!K13-'68X68PDD'!K13</f>
        <v>0</v>
      </c>
      <c r="L13" s="8">
        <f>'68x68PDT'!L13-'68X68PDD'!L13</f>
        <v>0</v>
      </c>
      <c r="M13" s="8">
        <f>'68x68PDT'!M13-'68X68PDD'!M13</f>
        <v>0</v>
      </c>
      <c r="N13" s="8">
        <f>'68x68PDT'!N13-'68X68PDD'!N13</f>
        <v>0</v>
      </c>
      <c r="O13" s="8">
        <f>'68x68PDT'!O13-'68X68PDD'!O13</f>
        <v>0</v>
      </c>
      <c r="P13" s="8">
        <f>'68x68PDT'!P13-'68X68PDD'!P13</f>
        <v>0</v>
      </c>
      <c r="Q13" s="8">
        <f>'68x68PDT'!Q13-'68X68PDD'!Q13</f>
        <v>0</v>
      </c>
      <c r="R13" s="8">
        <f>'68x68PDT'!R13-'68X68PDD'!R13</f>
        <v>0</v>
      </c>
      <c r="S13" s="8">
        <f>'68x68PDT'!S13-'68X68PDD'!S13</f>
        <v>0</v>
      </c>
      <c r="T13" s="8">
        <f>'68x68PDT'!T13-'68X68PDD'!T13</f>
        <v>0</v>
      </c>
      <c r="U13" s="8">
        <f>'68x68PDT'!U13-'68X68PDD'!U13</f>
        <v>0</v>
      </c>
      <c r="V13" s="8">
        <f>'68x68PDT'!V13-'68X68PDD'!V13</f>
        <v>0</v>
      </c>
      <c r="W13" s="8">
        <f>'68x68PDT'!W13-'68X68PDD'!W13</f>
        <v>0</v>
      </c>
      <c r="X13" s="8">
        <f>'68x68PDT'!X13-'68X68PDD'!X13</f>
        <v>0</v>
      </c>
      <c r="Y13" s="8">
        <f>'68x68PDT'!Y13-'68X68PDD'!Y13</f>
        <v>0</v>
      </c>
      <c r="Z13" s="8">
        <f>'68x68PDT'!Z13-'68X68PDD'!Z13</f>
        <v>0</v>
      </c>
      <c r="AA13" s="8">
        <f>'68x68PDT'!AA13-'68X68PDD'!AA13</f>
        <v>0</v>
      </c>
      <c r="AB13" s="8">
        <f>'68x68PDT'!AB13-'68X68PDD'!AB13</f>
        <v>0</v>
      </c>
      <c r="AC13" s="8">
        <f>'68x68PDT'!AC13-'68X68PDD'!AC13</f>
        <v>0</v>
      </c>
      <c r="AD13" s="8">
        <f>'68x68PDT'!AD13-'68X68PDD'!AD13</f>
        <v>0</v>
      </c>
      <c r="AE13" s="8">
        <f>'68x68PDT'!AE13-'68X68PDD'!AE13</f>
        <v>352</v>
      </c>
      <c r="AF13" s="8">
        <f>'68x68PDT'!AF13-'68X68PDD'!AF13</f>
        <v>0</v>
      </c>
      <c r="AG13" s="8">
        <f>'68x68PDT'!AG13-'68X68PDD'!AG13</f>
        <v>5</v>
      </c>
      <c r="AH13" s="8">
        <f>'68x68PDT'!AH13-'68X68PDD'!AH13</f>
        <v>0</v>
      </c>
      <c r="AI13" s="8">
        <f>'68x68PDT'!AI13-'68X68PDD'!AI13</f>
        <v>16</v>
      </c>
      <c r="AJ13" s="8">
        <f>'68x68PDT'!AJ13-'68X68PDD'!AJ13</f>
        <v>0</v>
      </c>
      <c r="AK13" s="8">
        <f>'68x68PDT'!AK13-'68X68PDD'!AK13</f>
        <v>0</v>
      </c>
      <c r="AL13" s="8">
        <f>'68x68PDT'!AL13-'68X68PDD'!AL13</f>
        <v>0</v>
      </c>
      <c r="AM13" s="8">
        <f>'68x68PDT'!AM13-'68X68PDD'!AM13</f>
        <v>0</v>
      </c>
      <c r="AN13" s="8">
        <f>'68x68PDT'!AN13-'68X68PDD'!AN13</f>
        <v>0</v>
      </c>
      <c r="AO13" s="8">
        <f>'68x68PDT'!AO13-'68X68PDD'!AO13</f>
        <v>0</v>
      </c>
      <c r="AP13" s="8">
        <f>'68x68PDT'!AP13-'68X68PDD'!AP13</f>
        <v>0</v>
      </c>
      <c r="AQ13" s="8">
        <f>'68x68PDT'!AQ13-'68X68PDD'!AQ13</f>
        <v>0</v>
      </c>
      <c r="AR13" s="8">
        <f>'68x68PDT'!AR13-'68X68PDD'!AR13</f>
        <v>0</v>
      </c>
      <c r="AS13" s="8">
        <f>'68x68PDT'!AS13-'68X68PDD'!AS13</f>
        <v>0</v>
      </c>
      <c r="AT13" s="8">
        <f>'68x68PDT'!AT13-'68X68PDD'!AT13</f>
        <v>0</v>
      </c>
      <c r="AU13" s="8">
        <f>'68x68PDT'!AU13-'68X68PDD'!AU13</f>
        <v>0</v>
      </c>
      <c r="AV13" s="8">
        <f>'68x68PDT'!AV13-'68X68PDD'!AV13</f>
        <v>0</v>
      </c>
      <c r="AW13" s="8">
        <f>'68x68PDT'!AW13-'68X68PDD'!AW13</f>
        <v>0</v>
      </c>
      <c r="AX13" s="8">
        <f>'68x68PDT'!AX13-'68X68PDD'!AX13</f>
        <v>0</v>
      </c>
      <c r="AY13" s="8">
        <f>'68x68PDT'!AY13-'68X68PDD'!AY13</f>
        <v>0</v>
      </c>
      <c r="AZ13" s="8">
        <f>'68x68PDT'!AZ13-'68X68PDD'!AZ13</f>
        <v>0</v>
      </c>
      <c r="BA13" s="8">
        <f>'68x68PDT'!BA13-'68X68PDD'!BA13</f>
        <v>0</v>
      </c>
      <c r="BB13" s="8">
        <f>'68x68PDT'!BB13-'68X68PDD'!BB13</f>
        <v>0</v>
      </c>
      <c r="BC13" s="8">
        <f>'68x68PDT'!BC13-'68X68PDD'!BC13</f>
        <v>0</v>
      </c>
      <c r="BD13" s="8">
        <f>'68x68PDT'!BD13-'68X68PDD'!BD13</f>
        <v>0</v>
      </c>
      <c r="BE13" s="8">
        <f>'68x68PDT'!BE13-'68X68PDD'!BE13</f>
        <v>0</v>
      </c>
      <c r="BF13" s="8">
        <f>'68x68PDT'!BF13-'68X68PDD'!BF13</f>
        <v>0</v>
      </c>
      <c r="BG13" s="8">
        <f>'68x68PDT'!BG13-'68X68PDD'!BG13</f>
        <v>0</v>
      </c>
      <c r="BH13" s="8">
        <f>'68x68PDT'!BH13-'68X68PDD'!BH13</f>
        <v>0</v>
      </c>
      <c r="BI13" s="8">
        <f>'68x68PDT'!BI13-'68X68PDD'!BI13</f>
        <v>0</v>
      </c>
      <c r="BJ13" s="8">
        <f>'68x68PDT'!BJ13-'68X68PDD'!BJ13</f>
        <v>0</v>
      </c>
      <c r="BK13" s="8">
        <f>'68x68PDT'!BK13-'68X68PDD'!BK13</f>
        <v>0</v>
      </c>
      <c r="BL13" s="8">
        <f>'68x68PDT'!BL13-'68X68PDD'!BL13</f>
        <v>0</v>
      </c>
      <c r="BM13" s="8">
        <f>'68x68PDT'!BM13-'68X68PDD'!BM13</f>
        <v>0</v>
      </c>
      <c r="BN13" s="8">
        <f>'68x68PDT'!BN13-'68X68PDD'!BN13</f>
        <v>0</v>
      </c>
      <c r="BO13" s="8">
        <f>'68x68PDT'!BO13-'68X68PDD'!BO13</f>
        <v>0</v>
      </c>
      <c r="BP13" s="8">
        <f>'68x68PDT'!BP13-'68X68PDD'!BP13</f>
        <v>0</v>
      </c>
      <c r="BQ13" s="8">
        <f>'68x68PDT'!BQ13-'68X68PDD'!BQ13</f>
        <v>0</v>
      </c>
      <c r="BR13" s="8">
        <f>'68x68PDT'!BR13-'68X68PDD'!BR13</f>
        <v>0</v>
      </c>
      <c r="BS13" s="8">
        <f>'68x68PDT'!BS13-'68X68PDD'!BS13</f>
        <v>373</v>
      </c>
      <c r="BT13" s="8">
        <f>'68x68PDT'!BT13-'68X68PDD'!BT13</f>
        <v>1805</v>
      </c>
      <c r="BU13" s="8">
        <f>'68x68PDT'!BU13-'68X68PDD'!BU13</f>
        <v>0</v>
      </c>
      <c r="BV13" s="8">
        <f>'68x68PDT'!BV13-'68X68PDD'!BV13</f>
        <v>0</v>
      </c>
      <c r="BW13" s="8">
        <f>'68x68PDT'!BW13-'68X68PDD'!BW13</f>
        <v>37</v>
      </c>
      <c r="BX13" s="8">
        <f>'68x68PDT'!BX13-'68X68PDD'!BX13</f>
        <v>0</v>
      </c>
      <c r="BY13" s="8">
        <f>'68x68PDT'!BY13-'68X68PDD'!BY13</f>
        <v>0</v>
      </c>
      <c r="BZ13" s="8">
        <f>'68x68PDT'!BZ13-'68X68PDD'!BZ13</f>
        <v>1842</v>
      </c>
      <c r="CA13" s="8">
        <f>'68x68PDT'!CA13-'68X68PDD'!CA13</f>
        <v>2215</v>
      </c>
      <c r="CB13" s="8">
        <f>'68x68PDT'!CB13-'68X68PDD'!CB13</f>
        <v>2004</v>
      </c>
      <c r="CC13" s="8">
        <f>'68x68PDT'!CC13-'68X68PDD'!CC13</f>
        <v>165</v>
      </c>
      <c r="CD13" s="8">
        <f>'68x68PDT'!CD13-'68X68PDD'!CD13</f>
        <v>46</v>
      </c>
      <c r="CE13" s="8">
        <f>'68x68PDT'!CE13-'68X68PDD'!CE13</f>
        <v>0</v>
      </c>
      <c r="CF13" s="8">
        <f>'68x68PDT'!CF13-'68X68PDD'!CF13</f>
        <v>0</v>
      </c>
      <c r="CG13" s="8">
        <f>'68x68PDT'!CG13-'68X68PDD'!CG13</f>
        <v>2215</v>
      </c>
      <c r="CH13" s="8">
        <f>'68x68PDT'!CH13-'68X68PDD'!CH13</f>
        <v>0</v>
      </c>
      <c r="CI13" s="8">
        <f>'68x68PDT'!CI13-'68X68PDD'!CI13</f>
        <v>0</v>
      </c>
      <c r="CJ13" s="8">
        <f>'68x68PDT'!CJ13-'68X68PDD'!CJ13</f>
        <v>0</v>
      </c>
      <c r="CK13" s="8">
        <f>'68x68PDT'!CK13-'68X68PDD'!CK13</f>
        <v>0</v>
      </c>
      <c r="CL13" s="8">
        <f>'68x68PDT'!CL13-'68X68PDD'!CL13</f>
        <v>0</v>
      </c>
      <c r="CM13" s="8">
        <f>'68x68PDT'!CM13-'68X68PDD'!CM13</f>
        <v>2215</v>
      </c>
      <c r="CO13" s="16"/>
    </row>
    <row r="14" spans="2:93" x14ac:dyDescent="0.2">
      <c r="B14" s="5">
        <v>10</v>
      </c>
      <c r="C14" s="8">
        <f>'68x68PDT'!C14-'68X68PDD'!C14</f>
        <v>0</v>
      </c>
      <c r="D14" s="8">
        <f>'68x68PDT'!D14-'68X68PDD'!D14</f>
        <v>0</v>
      </c>
      <c r="E14" s="8">
        <f>'68x68PDT'!E14-'68X68PDD'!E14</f>
        <v>0</v>
      </c>
      <c r="F14" s="8">
        <f>'68x68PDT'!F14-'68X68PDD'!F14</f>
        <v>0</v>
      </c>
      <c r="G14" s="8">
        <f>'68x68PDT'!G14-'68X68PDD'!G14</f>
        <v>0</v>
      </c>
      <c r="H14" s="8">
        <f>'68x68PDT'!H14-'68X68PDD'!H14</f>
        <v>0</v>
      </c>
      <c r="I14" s="8">
        <f>'68x68PDT'!I14-'68X68PDD'!I14</f>
        <v>0</v>
      </c>
      <c r="J14" s="8">
        <f>'68x68PDT'!J14-'68X68PDD'!J14</f>
        <v>0</v>
      </c>
      <c r="K14" s="8">
        <f>'68x68PDT'!K14-'68X68PDD'!K14</f>
        <v>0</v>
      </c>
      <c r="L14" s="8">
        <f>'68x68PDT'!L14-'68X68PDD'!L14</f>
        <v>16781</v>
      </c>
      <c r="M14" s="8">
        <f>'68x68PDT'!M14-'68X68PDD'!M14</f>
        <v>0</v>
      </c>
      <c r="N14" s="8">
        <f>'68x68PDT'!N14-'68X68PDD'!N14</f>
        <v>0</v>
      </c>
      <c r="O14" s="8">
        <f>'68x68PDT'!O14-'68X68PDD'!O14</f>
        <v>0</v>
      </c>
      <c r="P14" s="8">
        <f>'68x68PDT'!P14-'68X68PDD'!P14</f>
        <v>0</v>
      </c>
      <c r="Q14" s="8">
        <f>'68x68PDT'!Q14-'68X68PDD'!Q14</f>
        <v>0</v>
      </c>
      <c r="R14" s="8">
        <f>'68x68PDT'!R14-'68X68PDD'!R14</f>
        <v>0</v>
      </c>
      <c r="S14" s="8">
        <f>'68x68PDT'!S14-'68X68PDD'!S14</f>
        <v>0</v>
      </c>
      <c r="T14" s="8">
        <f>'68x68PDT'!T14-'68X68PDD'!T14</f>
        <v>0</v>
      </c>
      <c r="U14" s="8">
        <f>'68x68PDT'!U14-'68X68PDD'!U14</f>
        <v>0</v>
      </c>
      <c r="V14" s="8">
        <f>'68x68PDT'!V14-'68X68PDD'!V14</f>
        <v>0</v>
      </c>
      <c r="W14" s="8">
        <f>'68x68PDT'!W14-'68X68PDD'!W14</f>
        <v>0</v>
      </c>
      <c r="X14" s="8">
        <f>'68x68PDT'!X14-'68X68PDD'!X14</f>
        <v>0</v>
      </c>
      <c r="Y14" s="8">
        <f>'68x68PDT'!Y14-'68X68PDD'!Y14</f>
        <v>0</v>
      </c>
      <c r="Z14" s="8">
        <f>'68x68PDT'!Z14-'68X68PDD'!Z14</f>
        <v>0</v>
      </c>
      <c r="AA14" s="8">
        <f>'68x68PDT'!AA14-'68X68PDD'!AA14</f>
        <v>0</v>
      </c>
      <c r="AB14" s="8">
        <f>'68x68PDT'!AB14-'68X68PDD'!AB14</f>
        <v>0</v>
      </c>
      <c r="AC14" s="8">
        <f>'68x68PDT'!AC14-'68X68PDD'!AC14</f>
        <v>0</v>
      </c>
      <c r="AD14" s="8">
        <f>'68x68PDT'!AD14-'68X68PDD'!AD14</f>
        <v>0</v>
      </c>
      <c r="AE14" s="8">
        <f>'68x68PDT'!AE14-'68X68PDD'!AE14</f>
        <v>78351</v>
      </c>
      <c r="AF14" s="8">
        <f>'68x68PDT'!AF14-'68X68PDD'!AF14</f>
        <v>0</v>
      </c>
      <c r="AG14" s="8">
        <f>'68x68PDT'!AG14-'68X68PDD'!AG14</f>
        <v>0</v>
      </c>
      <c r="AH14" s="8">
        <f>'68x68PDT'!AH14-'68X68PDD'!AH14</f>
        <v>0</v>
      </c>
      <c r="AI14" s="8">
        <f>'68x68PDT'!AI14-'68X68PDD'!AI14</f>
        <v>0</v>
      </c>
      <c r="AJ14" s="8">
        <f>'68x68PDT'!AJ14-'68X68PDD'!AJ14</f>
        <v>0</v>
      </c>
      <c r="AK14" s="8">
        <f>'68x68PDT'!AK14-'68X68PDD'!AK14</f>
        <v>0</v>
      </c>
      <c r="AL14" s="8">
        <f>'68x68PDT'!AL14-'68X68PDD'!AL14</f>
        <v>0</v>
      </c>
      <c r="AM14" s="8">
        <f>'68x68PDT'!AM14-'68X68PDD'!AM14</f>
        <v>0</v>
      </c>
      <c r="AN14" s="8">
        <f>'68x68PDT'!AN14-'68X68PDD'!AN14</f>
        <v>0</v>
      </c>
      <c r="AO14" s="8">
        <f>'68x68PDT'!AO14-'68X68PDD'!AO14</f>
        <v>0</v>
      </c>
      <c r="AP14" s="8">
        <f>'68x68PDT'!AP14-'68X68PDD'!AP14</f>
        <v>0</v>
      </c>
      <c r="AQ14" s="8">
        <f>'68x68PDT'!AQ14-'68X68PDD'!AQ14</f>
        <v>0</v>
      </c>
      <c r="AR14" s="8">
        <f>'68x68PDT'!AR14-'68X68PDD'!AR14</f>
        <v>0</v>
      </c>
      <c r="AS14" s="8">
        <f>'68x68PDT'!AS14-'68X68PDD'!AS14</f>
        <v>0</v>
      </c>
      <c r="AT14" s="8">
        <f>'68x68PDT'!AT14-'68X68PDD'!AT14</f>
        <v>0</v>
      </c>
      <c r="AU14" s="8">
        <f>'68x68PDT'!AU14-'68X68PDD'!AU14</f>
        <v>0</v>
      </c>
      <c r="AV14" s="8">
        <f>'68x68PDT'!AV14-'68X68PDD'!AV14</f>
        <v>0</v>
      </c>
      <c r="AW14" s="8">
        <f>'68x68PDT'!AW14-'68X68PDD'!AW14</f>
        <v>0</v>
      </c>
      <c r="AX14" s="8">
        <f>'68x68PDT'!AX14-'68X68PDD'!AX14</f>
        <v>0</v>
      </c>
      <c r="AY14" s="8">
        <f>'68x68PDT'!AY14-'68X68PDD'!AY14</f>
        <v>0</v>
      </c>
      <c r="AZ14" s="8">
        <f>'68x68PDT'!AZ14-'68X68PDD'!AZ14</f>
        <v>0</v>
      </c>
      <c r="BA14" s="8">
        <f>'68x68PDT'!BA14-'68X68PDD'!BA14</f>
        <v>0</v>
      </c>
      <c r="BB14" s="8">
        <f>'68x68PDT'!BB14-'68X68PDD'!BB14</f>
        <v>0</v>
      </c>
      <c r="BC14" s="8">
        <f>'68x68PDT'!BC14-'68X68PDD'!BC14</f>
        <v>0</v>
      </c>
      <c r="BD14" s="8">
        <f>'68x68PDT'!BD14-'68X68PDD'!BD14</f>
        <v>0</v>
      </c>
      <c r="BE14" s="8">
        <f>'68x68PDT'!BE14-'68X68PDD'!BE14</f>
        <v>0</v>
      </c>
      <c r="BF14" s="8">
        <f>'68x68PDT'!BF14-'68X68PDD'!BF14</f>
        <v>0</v>
      </c>
      <c r="BG14" s="8">
        <f>'68x68PDT'!BG14-'68X68PDD'!BG14</f>
        <v>0</v>
      </c>
      <c r="BH14" s="8">
        <f>'68x68PDT'!BH14-'68X68PDD'!BH14</f>
        <v>0</v>
      </c>
      <c r="BI14" s="8">
        <f>'68x68PDT'!BI14-'68X68PDD'!BI14</f>
        <v>0</v>
      </c>
      <c r="BJ14" s="8">
        <f>'68x68PDT'!BJ14-'68X68PDD'!BJ14</f>
        <v>0</v>
      </c>
      <c r="BK14" s="8">
        <f>'68x68PDT'!BK14-'68X68PDD'!BK14</f>
        <v>0</v>
      </c>
      <c r="BL14" s="8">
        <f>'68x68PDT'!BL14-'68X68PDD'!BL14</f>
        <v>0</v>
      </c>
      <c r="BM14" s="8">
        <f>'68x68PDT'!BM14-'68X68PDD'!BM14</f>
        <v>0</v>
      </c>
      <c r="BN14" s="8">
        <f>'68x68PDT'!BN14-'68X68PDD'!BN14</f>
        <v>0</v>
      </c>
      <c r="BO14" s="8">
        <f>'68x68PDT'!BO14-'68X68PDD'!BO14</f>
        <v>0</v>
      </c>
      <c r="BP14" s="8">
        <f>'68x68PDT'!BP14-'68X68PDD'!BP14</f>
        <v>0</v>
      </c>
      <c r="BQ14" s="8">
        <f>'68x68PDT'!BQ14-'68X68PDD'!BQ14</f>
        <v>0</v>
      </c>
      <c r="BR14" s="8">
        <f>'68x68PDT'!BR14-'68X68PDD'!BR14</f>
        <v>0</v>
      </c>
      <c r="BS14" s="8">
        <f>'68x68PDT'!BS14-'68X68PDD'!BS14</f>
        <v>95132</v>
      </c>
      <c r="BT14" s="8">
        <f>'68x68PDT'!BT14-'68X68PDD'!BT14</f>
        <v>0</v>
      </c>
      <c r="BU14" s="8">
        <f>'68x68PDT'!BU14-'68X68PDD'!BU14</f>
        <v>0</v>
      </c>
      <c r="BV14" s="8">
        <f>'68x68PDT'!BV14-'68X68PDD'!BV14</f>
        <v>0</v>
      </c>
      <c r="BW14" s="8">
        <f>'68x68PDT'!BW14-'68X68PDD'!BW14</f>
        <v>3627</v>
      </c>
      <c r="BX14" s="8">
        <f>'68x68PDT'!BX14-'68X68PDD'!BX14</f>
        <v>0</v>
      </c>
      <c r="BY14" s="8">
        <f>'68x68PDT'!BY14-'68X68PDD'!BY14</f>
        <v>0</v>
      </c>
      <c r="BZ14" s="8">
        <f>'68x68PDT'!BZ14-'68X68PDD'!BZ14</f>
        <v>3627</v>
      </c>
      <c r="CA14" s="8">
        <f>'68x68PDT'!CA14-'68X68PDD'!CA14</f>
        <v>98759</v>
      </c>
      <c r="CB14" s="8">
        <f>'68x68PDT'!CB14-'68X68PDD'!CB14</f>
        <v>91061</v>
      </c>
      <c r="CC14" s="8">
        <f>'68x68PDT'!CC14-'68X68PDD'!CC14</f>
        <v>4753</v>
      </c>
      <c r="CD14" s="8">
        <f>'68x68PDT'!CD14-'68X68PDD'!CD14</f>
        <v>2945</v>
      </c>
      <c r="CE14" s="8">
        <f>'68x68PDT'!CE14-'68X68PDD'!CE14</f>
        <v>0</v>
      </c>
      <c r="CF14" s="8">
        <f>'68x68PDT'!CF14-'68X68PDD'!CF14</f>
        <v>0</v>
      </c>
      <c r="CG14" s="8">
        <f>'68x68PDT'!CG14-'68X68PDD'!CG14</f>
        <v>98759</v>
      </c>
      <c r="CH14" s="8">
        <f>'68x68PDT'!CH14-'68X68PDD'!CH14</f>
        <v>0</v>
      </c>
      <c r="CI14" s="8">
        <f>'68x68PDT'!CI14-'68X68PDD'!CI14</f>
        <v>0</v>
      </c>
      <c r="CJ14" s="8">
        <f>'68x68PDT'!CJ14-'68X68PDD'!CJ14</f>
        <v>0</v>
      </c>
      <c r="CK14" s="8">
        <f>'68x68PDT'!CK14-'68X68PDD'!CK14</f>
        <v>0</v>
      </c>
      <c r="CL14" s="8">
        <f>'68x68PDT'!CL14-'68X68PDD'!CL14</f>
        <v>0</v>
      </c>
      <c r="CM14" s="8">
        <f>'68x68PDT'!CM14-'68X68PDD'!CM14</f>
        <v>98759</v>
      </c>
      <c r="CO14" s="16"/>
    </row>
    <row r="15" spans="2:93" x14ac:dyDescent="0.2">
      <c r="B15" s="5">
        <v>11</v>
      </c>
      <c r="C15" s="8">
        <f>'68x68PDT'!C15-'68X68PDD'!C15</f>
        <v>0</v>
      </c>
      <c r="D15" s="8">
        <f>'68x68PDT'!D15-'68X68PDD'!D15</f>
        <v>0</v>
      </c>
      <c r="E15" s="8">
        <f>'68x68PDT'!E15-'68X68PDD'!E15</f>
        <v>0</v>
      </c>
      <c r="F15" s="8">
        <f>'68x68PDT'!F15-'68X68PDD'!F15</f>
        <v>0</v>
      </c>
      <c r="G15" s="8">
        <f>'68x68PDT'!G15-'68X68PDD'!G15</f>
        <v>0</v>
      </c>
      <c r="H15" s="8">
        <f>'68x68PDT'!H15-'68X68PDD'!H15</f>
        <v>0</v>
      </c>
      <c r="I15" s="8">
        <f>'68x68PDT'!I15-'68X68PDD'!I15</f>
        <v>0</v>
      </c>
      <c r="J15" s="8">
        <f>'68x68PDT'!J15-'68X68PDD'!J15</f>
        <v>0</v>
      </c>
      <c r="K15" s="8">
        <f>'68x68PDT'!K15-'68X68PDD'!K15</f>
        <v>0</v>
      </c>
      <c r="L15" s="8">
        <f>'68x68PDT'!L15-'68X68PDD'!L15</f>
        <v>0</v>
      </c>
      <c r="M15" s="8">
        <f>'68x68PDT'!M15-'68X68PDD'!M15</f>
        <v>0</v>
      </c>
      <c r="N15" s="8">
        <f>'68x68PDT'!N15-'68X68PDD'!N15</f>
        <v>0</v>
      </c>
      <c r="O15" s="8">
        <f>'68x68PDT'!O15-'68X68PDD'!O15</f>
        <v>0</v>
      </c>
      <c r="P15" s="8">
        <f>'68x68PDT'!P15-'68X68PDD'!P15</f>
        <v>0</v>
      </c>
      <c r="Q15" s="8">
        <f>'68x68PDT'!Q15-'68X68PDD'!Q15</f>
        <v>0</v>
      </c>
      <c r="R15" s="8">
        <f>'68x68PDT'!R15-'68X68PDD'!R15</f>
        <v>0</v>
      </c>
      <c r="S15" s="8">
        <f>'68x68PDT'!S15-'68X68PDD'!S15</f>
        <v>0</v>
      </c>
      <c r="T15" s="8">
        <f>'68x68PDT'!T15-'68X68PDD'!T15</f>
        <v>0</v>
      </c>
      <c r="U15" s="8">
        <f>'68x68PDT'!U15-'68X68PDD'!U15</f>
        <v>0</v>
      </c>
      <c r="V15" s="8">
        <f>'68x68PDT'!V15-'68X68PDD'!V15</f>
        <v>0</v>
      </c>
      <c r="W15" s="8">
        <f>'68x68PDT'!W15-'68X68PDD'!W15</f>
        <v>0</v>
      </c>
      <c r="X15" s="8">
        <f>'68x68PDT'!X15-'68X68PDD'!X15</f>
        <v>0</v>
      </c>
      <c r="Y15" s="8">
        <f>'68x68PDT'!Y15-'68X68PDD'!Y15</f>
        <v>0</v>
      </c>
      <c r="Z15" s="8">
        <f>'68x68PDT'!Z15-'68X68PDD'!Z15</f>
        <v>0</v>
      </c>
      <c r="AA15" s="8">
        <f>'68x68PDT'!AA15-'68X68PDD'!AA15</f>
        <v>0</v>
      </c>
      <c r="AB15" s="8">
        <f>'68x68PDT'!AB15-'68X68PDD'!AB15</f>
        <v>0</v>
      </c>
      <c r="AC15" s="8">
        <f>'68x68PDT'!AC15-'68X68PDD'!AC15</f>
        <v>0</v>
      </c>
      <c r="AD15" s="8">
        <f>'68x68PDT'!AD15-'68X68PDD'!AD15</f>
        <v>0</v>
      </c>
      <c r="AE15" s="8">
        <f>'68x68PDT'!AE15-'68X68PDD'!AE15</f>
        <v>0</v>
      </c>
      <c r="AF15" s="8">
        <f>'68x68PDT'!AF15-'68X68PDD'!AF15</f>
        <v>0</v>
      </c>
      <c r="AG15" s="8">
        <f>'68x68PDT'!AG15-'68X68PDD'!AG15</f>
        <v>0</v>
      </c>
      <c r="AH15" s="8">
        <f>'68x68PDT'!AH15-'68X68PDD'!AH15</f>
        <v>0</v>
      </c>
      <c r="AI15" s="8">
        <f>'68x68PDT'!AI15-'68X68PDD'!AI15</f>
        <v>0</v>
      </c>
      <c r="AJ15" s="8">
        <f>'68x68PDT'!AJ15-'68X68PDD'!AJ15</f>
        <v>0</v>
      </c>
      <c r="AK15" s="8">
        <f>'68x68PDT'!AK15-'68X68PDD'!AK15</f>
        <v>0</v>
      </c>
      <c r="AL15" s="8">
        <f>'68x68PDT'!AL15-'68X68PDD'!AL15</f>
        <v>0</v>
      </c>
      <c r="AM15" s="8">
        <f>'68x68PDT'!AM15-'68X68PDD'!AM15</f>
        <v>0</v>
      </c>
      <c r="AN15" s="8">
        <f>'68x68PDT'!AN15-'68X68PDD'!AN15</f>
        <v>0</v>
      </c>
      <c r="AO15" s="8">
        <f>'68x68PDT'!AO15-'68X68PDD'!AO15</f>
        <v>0</v>
      </c>
      <c r="AP15" s="8">
        <f>'68x68PDT'!AP15-'68X68PDD'!AP15</f>
        <v>0</v>
      </c>
      <c r="AQ15" s="8">
        <f>'68x68PDT'!AQ15-'68X68PDD'!AQ15</f>
        <v>0</v>
      </c>
      <c r="AR15" s="8">
        <f>'68x68PDT'!AR15-'68X68PDD'!AR15</f>
        <v>0</v>
      </c>
      <c r="AS15" s="8">
        <f>'68x68PDT'!AS15-'68X68PDD'!AS15</f>
        <v>0</v>
      </c>
      <c r="AT15" s="8">
        <f>'68x68PDT'!AT15-'68X68PDD'!AT15</f>
        <v>0</v>
      </c>
      <c r="AU15" s="8">
        <f>'68x68PDT'!AU15-'68X68PDD'!AU15</f>
        <v>0</v>
      </c>
      <c r="AV15" s="8">
        <f>'68x68PDT'!AV15-'68X68PDD'!AV15</f>
        <v>0</v>
      </c>
      <c r="AW15" s="8">
        <f>'68x68PDT'!AW15-'68X68PDD'!AW15</f>
        <v>0</v>
      </c>
      <c r="AX15" s="8">
        <f>'68x68PDT'!AX15-'68X68PDD'!AX15</f>
        <v>0</v>
      </c>
      <c r="AY15" s="8">
        <f>'68x68PDT'!AY15-'68X68PDD'!AY15</f>
        <v>0</v>
      </c>
      <c r="AZ15" s="8">
        <f>'68x68PDT'!AZ15-'68X68PDD'!AZ15</f>
        <v>0</v>
      </c>
      <c r="BA15" s="8">
        <f>'68x68PDT'!BA15-'68X68PDD'!BA15</f>
        <v>0</v>
      </c>
      <c r="BB15" s="8">
        <f>'68x68PDT'!BB15-'68X68PDD'!BB15</f>
        <v>0</v>
      </c>
      <c r="BC15" s="8">
        <f>'68x68PDT'!BC15-'68X68PDD'!BC15</f>
        <v>0</v>
      </c>
      <c r="BD15" s="8">
        <f>'68x68PDT'!BD15-'68X68PDD'!BD15</f>
        <v>0</v>
      </c>
      <c r="BE15" s="8">
        <f>'68x68PDT'!BE15-'68X68PDD'!BE15</f>
        <v>0</v>
      </c>
      <c r="BF15" s="8">
        <f>'68x68PDT'!BF15-'68X68PDD'!BF15</f>
        <v>0</v>
      </c>
      <c r="BG15" s="8">
        <f>'68x68PDT'!BG15-'68X68PDD'!BG15</f>
        <v>0</v>
      </c>
      <c r="BH15" s="8">
        <f>'68x68PDT'!BH15-'68X68PDD'!BH15</f>
        <v>0</v>
      </c>
      <c r="BI15" s="8">
        <f>'68x68PDT'!BI15-'68X68PDD'!BI15</f>
        <v>0</v>
      </c>
      <c r="BJ15" s="8">
        <f>'68x68PDT'!BJ15-'68X68PDD'!BJ15</f>
        <v>0</v>
      </c>
      <c r="BK15" s="8">
        <f>'68x68PDT'!BK15-'68X68PDD'!BK15</f>
        <v>0</v>
      </c>
      <c r="BL15" s="8">
        <f>'68x68PDT'!BL15-'68X68PDD'!BL15</f>
        <v>0</v>
      </c>
      <c r="BM15" s="8">
        <f>'68x68PDT'!BM15-'68X68PDD'!BM15</f>
        <v>0</v>
      </c>
      <c r="BN15" s="8">
        <f>'68x68PDT'!BN15-'68X68PDD'!BN15</f>
        <v>0</v>
      </c>
      <c r="BO15" s="8">
        <f>'68x68PDT'!BO15-'68X68PDD'!BO15</f>
        <v>0</v>
      </c>
      <c r="BP15" s="8">
        <f>'68x68PDT'!BP15-'68X68PDD'!BP15</f>
        <v>0</v>
      </c>
      <c r="BQ15" s="8">
        <f>'68x68PDT'!BQ15-'68X68PDD'!BQ15</f>
        <v>0</v>
      </c>
      <c r="BR15" s="8">
        <f>'68x68PDT'!BR15-'68X68PDD'!BR15</f>
        <v>0</v>
      </c>
      <c r="BS15" s="8">
        <f>'68x68PDT'!BS15-'68X68PDD'!BS15</f>
        <v>0</v>
      </c>
      <c r="BT15" s="8">
        <f>'68x68PDT'!BT15-'68X68PDD'!BT15</f>
        <v>0</v>
      </c>
      <c r="BU15" s="8">
        <f>'68x68PDT'!BU15-'68X68PDD'!BU15</f>
        <v>0</v>
      </c>
      <c r="BV15" s="8">
        <f>'68x68PDT'!BV15-'68X68PDD'!BV15</f>
        <v>0</v>
      </c>
      <c r="BW15" s="8">
        <f>'68x68PDT'!BW15-'68X68PDD'!BW15</f>
        <v>0</v>
      </c>
      <c r="BX15" s="8">
        <f>'68x68PDT'!BX15-'68X68PDD'!BX15</f>
        <v>0</v>
      </c>
      <c r="BY15" s="8">
        <f>'68x68PDT'!BY15-'68X68PDD'!BY15</f>
        <v>0</v>
      </c>
      <c r="BZ15" s="8">
        <f>'68x68PDT'!BZ15-'68X68PDD'!BZ15</f>
        <v>0</v>
      </c>
      <c r="CA15" s="8">
        <f>'68x68PDT'!CA15-'68X68PDD'!CA15</f>
        <v>0</v>
      </c>
      <c r="CB15" s="8">
        <f>'68x68PDT'!CB15-'68X68PDD'!CB15</f>
        <v>0</v>
      </c>
      <c r="CC15" s="8">
        <f>'68x68PDT'!CC15-'68X68PDD'!CC15</f>
        <v>0</v>
      </c>
      <c r="CD15" s="8">
        <f>'68x68PDT'!CD15-'68X68PDD'!CD15</f>
        <v>0</v>
      </c>
      <c r="CE15" s="8">
        <f>'68x68PDT'!CE15-'68X68PDD'!CE15</f>
        <v>0</v>
      </c>
      <c r="CF15" s="8">
        <f>'68x68PDT'!CF15-'68X68PDD'!CF15</f>
        <v>0</v>
      </c>
      <c r="CG15" s="8">
        <f>'68x68PDT'!CG15-'68X68PDD'!CG15</f>
        <v>0</v>
      </c>
      <c r="CH15" s="8">
        <f>'68x68PDT'!CH15-'68X68PDD'!CH15</f>
        <v>0</v>
      </c>
      <c r="CI15" s="8">
        <f>'68x68PDT'!CI15-'68X68PDD'!CI15</f>
        <v>0</v>
      </c>
      <c r="CJ15" s="8">
        <f>'68x68PDT'!CJ15-'68X68PDD'!CJ15</f>
        <v>0</v>
      </c>
      <c r="CK15" s="8">
        <f>'68x68PDT'!CK15-'68X68PDD'!CK15</f>
        <v>0</v>
      </c>
      <c r="CL15" s="8">
        <f>'68x68PDT'!CL15-'68X68PDD'!CL15</f>
        <v>0</v>
      </c>
      <c r="CM15" s="8">
        <f>'68x68PDT'!CM15-'68X68PDD'!CM15</f>
        <v>0</v>
      </c>
      <c r="CO15" s="16"/>
    </row>
    <row r="16" spans="2:93" x14ac:dyDescent="0.2">
      <c r="B16" s="5">
        <v>12</v>
      </c>
      <c r="C16" s="8">
        <f>'68x68PDT'!C16-'68X68PDD'!C16</f>
        <v>0</v>
      </c>
      <c r="D16" s="8">
        <f>'68x68PDT'!D16-'68X68PDD'!D16</f>
        <v>0</v>
      </c>
      <c r="E16" s="8">
        <f>'68x68PDT'!E16-'68X68PDD'!E16</f>
        <v>0</v>
      </c>
      <c r="F16" s="8">
        <f>'68x68PDT'!F16-'68X68PDD'!F16</f>
        <v>0</v>
      </c>
      <c r="G16" s="8">
        <f>'68x68PDT'!G16-'68X68PDD'!G16</f>
        <v>0</v>
      </c>
      <c r="H16" s="8">
        <f>'68x68PDT'!H16-'68X68PDD'!H16</f>
        <v>0</v>
      </c>
      <c r="I16" s="8">
        <f>'68x68PDT'!I16-'68X68PDD'!I16</f>
        <v>0</v>
      </c>
      <c r="J16" s="8">
        <f>'68x68PDT'!J16-'68X68PDD'!J16</f>
        <v>0</v>
      </c>
      <c r="K16" s="8">
        <f>'68x68PDT'!K16-'68X68PDD'!K16</f>
        <v>0</v>
      </c>
      <c r="L16" s="8">
        <f>'68x68PDT'!L16-'68X68PDD'!L16</f>
        <v>0</v>
      </c>
      <c r="M16" s="8">
        <f>'68x68PDT'!M16-'68X68PDD'!M16</f>
        <v>0</v>
      </c>
      <c r="N16" s="8">
        <f>'68x68PDT'!N16-'68X68PDD'!N16</f>
        <v>0</v>
      </c>
      <c r="O16" s="8">
        <f>'68x68PDT'!O16-'68X68PDD'!O16</f>
        <v>0</v>
      </c>
      <c r="P16" s="8">
        <f>'68x68PDT'!P16-'68X68PDD'!P16</f>
        <v>0</v>
      </c>
      <c r="Q16" s="8">
        <f>'68x68PDT'!Q16-'68X68PDD'!Q16</f>
        <v>0</v>
      </c>
      <c r="R16" s="8">
        <f>'68x68PDT'!R16-'68X68PDD'!R16</f>
        <v>0</v>
      </c>
      <c r="S16" s="8">
        <f>'68x68PDT'!S16-'68X68PDD'!S16</f>
        <v>0</v>
      </c>
      <c r="T16" s="8">
        <f>'68x68PDT'!T16-'68X68PDD'!T16</f>
        <v>0</v>
      </c>
      <c r="U16" s="8">
        <f>'68x68PDT'!U16-'68X68PDD'!U16</f>
        <v>0</v>
      </c>
      <c r="V16" s="8">
        <f>'68x68PDT'!V16-'68X68PDD'!V16</f>
        <v>0</v>
      </c>
      <c r="W16" s="8">
        <f>'68x68PDT'!W16-'68X68PDD'!W16</f>
        <v>0</v>
      </c>
      <c r="X16" s="8">
        <f>'68x68PDT'!X16-'68X68PDD'!X16</f>
        <v>0</v>
      </c>
      <c r="Y16" s="8">
        <f>'68x68PDT'!Y16-'68X68PDD'!Y16</f>
        <v>0</v>
      </c>
      <c r="Z16" s="8">
        <f>'68x68PDT'!Z16-'68X68PDD'!Z16</f>
        <v>0</v>
      </c>
      <c r="AA16" s="8">
        <f>'68x68PDT'!AA16-'68X68PDD'!AA16</f>
        <v>0</v>
      </c>
      <c r="AB16" s="8">
        <f>'68x68PDT'!AB16-'68X68PDD'!AB16</f>
        <v>0</v>
      </c>
      <c r="AC16" s="8">
        <f>'68x68PDT'!AC16-'68X68PDD'!AC16</f>
        <v>0</v>
      </c>
      <c r="AD16" s="8">
        <f>'68x68PDT'!AD16-'68X68PDD'!AD16</f>
        <v>0</v>
      </c>
      <c r="AE16" s="8">
        <f>'68x68PDT'!AE16-'68X68PDD'!AE16</f>
        <v>0</v>
      </c>
      <c r="AF16" s="8">
        <f>'68x68PDT'!AF16-'68X68PDD'!AF16</f>
        <v>0</v>
      </c>
      <c r="AG16" s="8">
        <f>'68x68PDT'!AG16-'68X68PDD'!AG16</f>
        <v>0</v>
      </c>
      <c r="AH16" s="8">
        <f>'68x68PDT'!AH16-'68X68PDD'!AH16</f>
        <v>0</v>
      </c>
      <c r="AI16" s="8">
        <f>'68x68PDT'!AI16-'68X68PDD'!AI16</f>
        <v>45299</v>
      </c>
      <c r="AJ16" s="8">
        <f>'68x68PDT'!AJ16-'68X68PDD'!AJ16</f>
        <v>0</v>
      </c>
      <c r="AK16" s="8">
        <f>'68x68PDT'!AK16-'68X68PDD'!AK16</f>
        <v>0</v>
      </c>
      <c r="AL16" s="8">
        <f>'68x68PDT'!AL16-'68X68PDD'!AL16</f>
        <v>0</v>
      </c>
      <c r="AM16" s="8">
        <f>'68x68PDT'!AM16-'68X68PDD'!AM16</f>
        <v>0</v>
      </c>
      <c r="AN16" s="8">
        <f>'68x68PDT'!AN16-'68X68PDD'!AN16</f>
        <v>0</v>
      </c>
      <c r="AO16" s="8">
        <f>'68x68PDT'!AO16-'68X68PDD'!AO16</f>
        <v>0</v>
      </c>
      <c r="AP16" s="8">
        <f>'68x68PDT'!AP16-'68X68PDD'!AP16</f>
        <v>0</v>
      </c>
      <c r="AQ16" s="8">
        <f>'68x68PDT'!AQ16-'68X68PDD'!AQ16</f>
        <v>0</v>
      </c>
      <c r="AR16" s="8">
        <f>'68x68PDT'!AR16-'68X68PDD'!AR16</f>
        <v>0</v>
      </c>
      <c r="AS16" s="8">
        <f>'68x68PDT'!AS16-'68X68PDD'!AS16</f>
        <v>0</v>
      </c>
      <c r="AT16" s="8">
        <f>'68x68PDT'!AT16-'68X68PDD'!AT16</f>
        <v>0</v>
      </c>
      <c r="AU16" s="8">
        <f>'68x68PDT'!AU16-'68X68PDD'!AU16</f>
        <v>0</v>
      </c>
      <c r="AV16" s="8">
        <f>'68x68PDT'!AV16-'68X68PDD'!AV16</f>
        <v>0</v>
      </c>
      <c r="AW16" s="8">
        <f>'68x68PDT'!AW16-'68X68PDD'!AW16</f>
        <v>0</v>
      </c>
      <c r="AX16" s="8">
        <f>'68x68PDT'!AX16-'68X68PDD'!AX16</f>
        <v>0</v>
      </c>
      <c r="AY16" s="8">
        <f>'68x68PDT'!AY16-'68X68PDD'!AY16</f>
        <v>0</v>
      </c>
      <c r="AZ16" s="8">
        <f>'68x68PDT'!AZ16-'68X68PDD'!AZ16</f>
        <v>0</v>
      </c>
      <c r="BA16" s="8">
        <f>'68x68PDT'!BA16-'68X68PDD'!BA16</f>
        <v>0</v>
      </c>
      <c r="BB16" s="8">
        <f>'68x68PDT'!BB16-'68X68PDD'!BB16</f>
        <v>0</v>
      </c>
      <c r="BC16" s="8">
        <f>'68x68PDT'!BC16-'68X68PDD'!BC16</f>
        <v>0</v>
      </c>
      <c r="BD16" s="8">
        <f>'68x68PDT'!BD16-'68X68PDD'!BD16</f>
        <v>0</v>
      </c>
      <c r="BE16" s="8">
        <f>'68x68PDT'!BE16-'68X68PDD'!BE16</f>
        <v>0</v>
      </c>
      <c r="BF16" s="8">
        <f>'68x68PDT'!BF16-'68X68PDD'!BF16</f>
        <v>593</v>
      </c>
      <c r="BG16" s="8">
        <f>'68x68PDT'!BG16-'68X68PDD'!BG16</f>
        <v>0</v>
      </c>
      <c r="BH16" s="8">
        <f>'68x68PDT'!BH16-'68X68PDD'!BH16</f>
        <v>0</v>
      </c>
      <c r="BI16" s="8">
        <f>'68x68PDT'!BI16-'68X68PDD'!BI16</f>
        <v>0</v>
      </c>
      <c r="BJ16" s="8">
        <f>'68x68PDT'!BJ16-'68X68PDD'!BJ16</f>
        <v>0</v>
      </c>
      <c r="BK16" s="8">
        <f>'68x68PDT'!BK16-'68X68PDD'!BK16</f>
        <v>0</v>
      </c>
      <c r="BL16" s="8">
        <f>'68x68PDT'!BL16-'68X68PDD'!BL16</f>
        <v>0</v>
      </c>
      <c r="BM16" s="8">
        <f>'68x68PDT'!BM16-'68X68PDD'!BM16</f>
        <v>0</v>
      </c>
      <c r="BN16" s="8">
        <f>'68x68PDT'!BN16-'68X68PDD'!BN16</f>
        <v>0</v>
      </c>
      <c r="BO16" s="8">
        <f>'68x68PDT'!BO16-'68X68PDD'!BO16</f>
        <v>0</v>
      </c>
      <c r="BP16" s="8">
        <f>'68x68PDT'!BP16-'68X68PDD'!BP16</f>
        <v>0</v>
      </c>
      <c r="BQ16" s="8">
        <f>'68x68PDT'!BQ16-'68X68PDD'!BQ16</f>
        <v>0</v>
      </c>
      <c r="BR16" s="8">
        <f>'68x68PDT'!BR16-'68X68PDD'!BR16</f>
        <v>0</v>
      </c>
      <c r="BS16" s="8">
        <f>'68x68PDT'!BS16-'68X68PDD'!BS16</f>
        <v>45892</v>
      </c>
      <c r="BT16" s="8">
        <f>'68x68PDT'!BT16-'68X68PDD'!BT16</f>
        <v>1327</v>
      </c>
      <c r="BU16" s="8">
        <f>'68x68PDT'!BU16-'68X68PDD'!BU16</f>
        <v>0</v>
      </c>
      <c r="BV16" s="8">
        <f>'68x68PDT'!BV16-'68X68PDD'!BV16</f>
        <v>0</v>
      </c>
      <c r="BW16" s="8">
        <f>'68x68PDT'!BW16-'68X68PDD'!BW16</f>
        <v>2451</v>
      </c>
      <c r="BX16" s="8">
        <f>'68x68PDT'!BX16-'68X68PDD'!BX16</f>
        <v>0</v>
      </c>
      <c r="BY16" s="8">
        <f>'68x68PDT'!BY16-'68X68PDD'!BY16</f>
        <v>0</v>
      </c>
      <c r="BZ16" s="8">
        <f>'68x68PDT'!BZ16-'68X68PDD'!BZ16</f>
        <v>3778</v>
      </c>
      <c r="CA16" s="8">
        <f>'68x68PDT'!CA16-'68X68PDD'!CA16</f>
        <v>49670</v>
      </c>
      <c r="CB16" s="8">
        <f>'68x68PDT'!CB16-'68X68PDD'!CB16</f>
        <v>48981</v>
      </c>
      <c r="CC16" s="8">
        <f>'68x68PDT'!CC16-'68X68PDD'!CC16</f>
        <v>521</v>
      </c>
      <c r="CD16" s="8">
        <f>'68x68PDT'!CD16-'68X68PDD'!CD16</f>
        <v>168</v>
      </c>
      <c r="CE16" s="8">
        <f>'68x68PDT'!CE16-'68X68PDD'!CE16</f>
        <v>0</v>
      </c>
      <c r="CF16" s="8">
        <f>'68x68PDT'!CF16-'68X68PDD'!CF16</f>
        <v>0</v>
      </c>
      <c r="CG16" s="8">
        <f>'68x68PDT'!CG16-'68X68PDD'!CG16</f>
        <v>49670</v>
      </c>
      <c r="CH16" s="8">
        <f>'68x68PDT'!CH16-'68X68PDD'!CH16</f>
        <v>0</v>
      </c>
      <c r="CI16" s="8">
        <f>'68x68PDT'!CI16-'68X68PDD'!CI16</f>
        <v>0</v>
      </c>
      <c r="CJ16" s="8">
        <f>'68x68PDT'!CJ16-'68X68PDD'!CJ16</f>
        <v>0</v>
      </c>
      <c r="CK16" s="8">
        <f>'68x68PDT'!CK16-'68X68PDD'!CK16</f>
        <v>0</v>
      </c>
      <c r="CL16" s="8">
        <f>'68x68PDT'!CL16-'68X68PDD'!CL16</f>
        <v>0</v>
      </c>
      <c r="CM16" s="8">
        <f>'68x68PDT'!CM16-'68X68PDD'!CM16</f>
        <v>49670</v>
      </c>
      <c r="CO16" s="16"/>
    </row>
    <row r="17" spans="1:93" x14ac:dyDescent="0.2">
      <c r="B17" s="5">
        <v>13</v>
      </c>
      <c r="C17" s="8">
        <f>'68x68PDT'!C17-'68X68PDD'!C17</f>
        <v>0</v>
      </c>
      <c r="D17" s="8">
        <f>'68x68PDT'!D17-'68X68PDD'!D17</f>
        <v>0</v>
      </c>
      <c r="E17" s="8">
        <f>'68x68PDT'!E17-'68X68PDD'!E17</f>
        <v>0</v>
      </c>
      <c r="F17" s="8">
        <f>'68x68PDT'!F17-'68X68PDD'!F17</f>
        <v>0</v>
      </c>
      <c r="G17" s="8">
        <f>'68x68PDT'!G17-'68X68PDD'!G17</f>
        <v>0</v>
      </c>
      <c r="H17" s="8">
        <f>'68x68PDT'!H17-'68X68PDD'!H17</f>
        <v>0</v>
      </c>
      <c r="I17" s="8">
        <f>'68x68PDT'!I17-'68X68PDD'!I17</f>
        <v>0</v>
      </c>
      <c r="J17" s="8">
        <f>'68x68PDT'!J17-'68X68PDD'!J17</f>
        <v>0</v>
      </c>
      <c r="K17" s="8">
        <f>'68x68PDT'!K17-'68X68PDD'!K17</f>
        <v>0</v>
      </c>
      <c r="L17" s="8">
        <f>'68x68PDT'!L17-'68X68PDD'!L17</f>
        <v>0</v>
      </c>
      <c r="M17" s="8">
        <f>'68x68PDT'!M17-'68X68PDD'!M17</f>
        <v>0</v>
      </c>
      <c r="N17" s="8">
        <f>'68x68PDT'!N17-'68X68PDD'!N17</f>
        <v>0</v>
      </c>
      <c r="O17" s="8">
        <f>'68x68PDT'!O17-'68X68PDD'!O17</f>
        <v>0</v>
      </c>
      <c r="P17" s="8">
        <f>'68x68PDT'!P17-'68X68PDD'!P17</f>
        <v>0</v>
      </c>
      <c r="Q17" s="8">
        <f>'68x68PDT'!Q17-'68X68PDD'!Q17</f>
        <v>0</v>
      </c>
      <c r="R17" s="8">
        <f>'68x68PDT'!R17-'68X68PDD'!R17</f>
        <v>0</v>
      </c>
      <c r="S17" s="8">
        <f>'68x68PDT'!S17-'68X68PDD'!S17</f>
        <v>0</v>
      </c>
      <c r="T17" s="8">
        <f>'68x68PDT'!T17-'68X68PDD'!T17</f>
        <v>0</v>
      </c>
      <c r="U17" s="8">
        <f>'68x68PDT'!U17-'68X68PDD'!U17</f>
        <v>0</v>
      </c>
      <c r="V17" s="8">
        <f>'68x68PDT'!V17-'68X68PDD'!V17</f>
        <v>0</v>
      </c>
      <c r="W17" s="8">
        <f>'68x68PDT'!W17-'68X68PDD'!W17</f>
        <v>0</v>
      </c>
      <c r="X17" s="8">
        <f>'68x68PDT'!X17-'68X68PDD'!X17</f>
        <v>0</v>
      </c>
      <c r="Y17" s="8">
        <f>'68x68PDT'!Y17-'68X68PDD'!Y17</f>
        <v>0</v>
      </c>
      <c r="Z17" s="8">
        <f>'68x68PDT'!Z17-'68X68PDD'!Z17</f>
        <v>0</v>
      </c>
      <c r="AA17" s="8">
        <f>'68x68PDT'!AA17-'68X68PDD'!AA17</f>
        <v>0</v>
      </c>
      <c r="AB17" s="8">
        <f>'68x68PDT'!AB17-'68X68PDD'!AB17</f>
        <v>0</v>
      </c>
      <c r="AC17" s="8">
        <f>'68x68PDT'!AC17-'68X68PDD'!AC17</f>
        <v>0</v>
      </c>
      <c r="AD17" s="8">
        <f>'68x68PDT'!AD17-'68X68PDD'!AD17</f>
        <v>0</v>
      </c>
      <c r="AE17" s="8">
        <f>'68x68PDT'!AE17-'68X68PDD'!AE17</f>
        <v>0</v>
      </c>
      <c r="AF17" s="8">
        <f>'68x68PDT'!AF17-'68X68PDD'!AF17</f>
        <v>0</v>
      </c>
      <c r="AG17" s="8">
        <f>'68x68PDT'!AG17-'68X68PDD'!AG17</f>
        <v>0</v>
      </c>
      <c r="AH17" s="8">
        <f>'68x68PDT'!AH17-'68X68PDD'!AH17</f>
        <v>0</v>
      </c>
      <c r="AI17" s="8">
        <f>'68x68PDT'!AI17-'68X68PDD'!AI17</f>
        <v>4639</v>
      </c>
      <c r="AJ17" s="8">
        <f>'68x68PDT'!AJ17-'68X68PDD'!AJ17</f>
        <v>5</v>
      </c>
      <c r="AK17" s="8">
        <f>'68x68PDT'!AK17-'68X68PDD'!AK17</f>
        <v>0</v>
      </c>
      <c r="AL17" s="8">
        <f>'68x68PDT'!AL17-'68X68PDD'!AL17</f>
        <v>0</v>
      </c>
      <c r="AM17" s="8">
        <f>'68x68PDT'!AM17-'68X68PDD'!AM17</f>
        <v>0</v>
      </c>
      <c r="AN17" s="8">
        <f>'68x68PDT'!AN17-'68X68PDD'!AN17</f>
        <v>0</v>
      </c>
      <c r="AO17" s="8">
        <f>'68x68PDT'!AO17-'68X68PDD'!AO17</f>
        <v>0</v>
      </c>
      <c r="AP17" s="8">
        <f>'68x68PDT'!AP17-'68X68PDD'!AP17</f>
        <v>0</v>
      </c>
      <c r="AQ17" s="8">
        <f>'68x68PDT'!AQ17-'68X68PDD'!AQ17</f>
        <v>0</v>
      </c>
      <c r="AR17" s="8">
        <f>'68x68PDT'!AR17-'68X68PDD'!AR17</f>
        <v>0</v>
      </c>
      <c r="AS17" s="8">
        <f>'68x68PDT'!AS17-'68X68PDD'!AS17</f>
        <v>0</v>
      </c>
      <c r="AT17" s="8">
        <f>'68x68PDT'!AT17-'68X68PDD'!AT17</f>
        <v>0</v>
      </c>
      <c r="AU17" s="8">
        <f>'68x68PDT'!AU17-'68X68PDD'!AU17</f>
        <v>0</v>
      </c>
      <c r="AV17" s="8">
        <f>'68x68PDT'!AV17-'68X68PDD'!AV17</f>
        <v>0</v>
      </c>
      <c r="AW17" s="8">
        <f>'68x68PDT'!AW17-'68X68PDD'!AW17</f>
        <v>0</v>
      </c>
      <c r="AX17" s="8">
        <f>'68x68PDT'!AX17-'68X68PDD'!AX17</f>
        <v>0</v>
      </c>
      <c r="AY17" s="8">
        <f>'68x68PDT'!AY17-'68X68PDD'!AY17</f>
        <v>0</v>
      </c>
      <c r="AZ17" s="8">
        <f>'68x68PDT'!AZ17-'68X68PDD'!AZ17</f>
        <v>0</v>
      </c>
      <c r="BA17" s="8">
        <f>'68x68PDT'!BA17-'68X68PDD'!BA17</f>
        <v>0</v>
      </c>
      <c r="BB17" s="8">
        <f>'68x68PDT'!BB17-'68X68PDD'!BB17</f>
        <v>0</v>
      </c>
      <c r="BC17" s="8">
        <f>'68x68PDT'!BC17-'68X68PDD'!BC17</f>
        <v>0</v>
      </c>
      <c r="BD17" s="8">
        <f>'68x68PDT'!BD17-'68X68PDD'!BD17</f>
        <v>0</v>
      </c>
      <c r="BE17" s="8">
        <f>'68x68PDT'!BE17-'68X68PDD'!BE17</f>
        <v>0</v>
      </c>
      <c r="BF17" s="8">
        <f>'68x68PDT'!BF17-'68X68PDD'!BF17</f>
        <v>76</v>
      </c>
      <c r="BG17" s="8">
        <f>'68x68PDT'!BG17-'68X68PDD'!BG17</f>
        <v>0</v>
      </c>
      <c r="BH17" s="8">
        <f>'68x68PDT'!BH17-'68X68PDD'!BH17</f>
        <v>0</v>
      </c>
      <c r="BI17" s="8">
        <f>'68x68PDT'!BI17-'68X68PDD'!BI17</f>
        <v>0</v>
      </c>
      <c r="BJ17" s="8">
        <f>'68x68PDT'!BJ17-'68X68PDD'!BJ17</f>
        <v>0</v>
      </c>
      <c r="BK17" s="8">
        <f>'68x68PDT'!BK17-'68X68PDD'!BK17</f>
        <v>0</v>
      </c>
      <c r="BL17" s="8">
        <f>'68x68PDT'!BL17-'68X68PDD'!BL17</f>
        <v>0</v>
      </c>
      <c r="BM17" s="8">
        <f>'68x68PDT'!BM17-'68X68PDD'!BM17</f>
        <v>0</v>
      </c>
      <c r="BN17" s="8">
        <f>'68x68PDT'!BN17-'68X68PDD'!BN17</f>
        <v>0</v>
      </c>
      <c r="BO17" s="8">
        <f>'68x68PDT'!BO17-'68X68PDD'!BO17</f>
        <v>0</v>
      </c>
      <c r="BP17" s="8">
        <f>'68x68PDT'!BP17-'68X68PDD'!BP17</f>
        <v>0</v>
      </c>
      <c r="BQ17" s="8">
        <f>'68x68PDT'!BQ17-'68X68PDD'!BQ17</f>
        <v>0</v>
      </c>
      <c r="BR17" s="8">
        <f>'68x68PDT'!BR17-'68X68PDD'!BR17</f>
        <v>0</v>
      </c>
      <c r="BS17" s="8">
        <f>'68x68PDT'!BS17-'68X68PDD'!BS17</f>
        <v>4720</v>
      </c>
      <c r="BT17" s="8">
        <f>'68x68PDT'!BT17-'68X68PDD'!BT17</f>
        <v>3676</v>
      </c>
      <c r="BU17" s="8">
        <f>'68x68PDT'!BU17-'68X68PDD'!BU17</f>
        <v>0</v>
      </c>
      <c r="BV17" s="8">
        <f>'68x68PDT'!BV17-'68X68PDD'!BV17</f>
        <v>0</v>
      </c>
      <c r="BW17" s="8">
        <f>'68x68PDT'!BW17-'68X68PDD'!BW17</f>
        <v>4</v>
      </c>
      <c r="BX17" s="8">
        <f>'68x68PDT'!BX17-'68X68PDD'!BX17</f>
        <v>0</v>
      </c>
      <c r="BY17" s="8">
        <f>'68x68PDT'!BY17-'68X68PDD'!BY17</f>
        <v>0</v>
      </c>
      <c r="BZ17" s="8">
        <f>'68x68PDT'!BZ17-'68X68PDD'!BZ17</f>
        <v>3680</v>
      </c>
      <c r="CA17" s="8">
        <f>'68x68PDT'!CA17-'68X68PDD'!CA17</f>
        <v>8400</v>
      </c>
      <c r="CB17" s="8">
        <f>'68x68PDT'!CB17-'68X68PDD'!CB17</f>
        <v>8398</v>
      </c>
      <c r="CC17" s="8">
        <f>'68x68PDT'!CC17-'68X68PDD'!CC17</f>
        <v>2</v>
      </c>
      <c r="CD17" s="8">
        <f>'68x68PDT'!CD17-'68X68PDD'!CD17</f>
        <v>0</v>
      </c>
      <c r="CE17" s="8">
        <f>'68x68PDT'!CE17-'68X68PDD'!CE17</f>
        <v>0</v>
      </c>
      <c r="CF17" s="8">
        <f>'68x68PDT'!CF17-'68X68PDD'!CF17</f>
        <v>0</v>
      </c>
      <c r="CG17" s="8">
        <f>'68x68PDT'!CG17-'68X68PDD'!CG17</f>
        <v>8400</v>
      </c>
      <c r="CH17" s="8">
        <f>'68x68PDT'!CH17-'68X68PDD'!CH17</f>
        <v>0</v>
      </c>
      <c r="CI17" s="8">
        <f>'68x68PDT'!CI17-'68X68PDD'!CI17</f>
        <v>0</v>
      </c>
      <c r="CJ17" s="8">
        <f>'68x68PDT'!CJ17-'68X68PDD'!CJ17</f>
        <v>0</v>
      </c>
      <c r="CK17" s="8">
        <f>'68x68PDT'!CK17-'68X68PDD'!CK17</f>
        <v>0</v>
      </c>
      <c r="CL17" s="8">
        <f>'68x68PDT'!CL17-'68X68PDD'!CL17</f>
        <v>0</v>
      </c>
      <c r="CM17" s="8">
        <f>'68x68PDT'!CM17-'68X68PDD'!CM17</f>
        <v>8400</v>
      </c>
      <c r="CO17" s="16"/>
    </row>
    <row r="18" spans="1:93" x14ac:dyDescent="0.2">
      <c r="B18" s="5">
        <v>14</v>
      </c>
      <c r="C18" s="8">
        <f>'68x68PDT'!C18-'68X68PDD'!C18</f>
        <v>0</v>
      </c>
      <c r="D18" s="8">
        <f>'68x68PDT'!D18-'68X68PDD'!D18</f>
        <v>0</v>
      </c>
      <c r="E18" s="8">
        <f>'68x68PDT'!E18-'68X68PDD'!E18</f>
        <v>0</v>
      </c>
      <c r="F18" s="8">
        <f>'68x68PDT'!F18-'68X68PDD'!F18</f>
        <v>0</v>
      </c>
      <c r="G18" s="8">
        <f>'68x68PDT'!G18-'68X68PDD'!G18</f>
        <v>0</v>
      </c>
      <c r="H18" s="8">
        <f>'68x68PDT'!H18-'68X68PDD'!H18</f>
        <v>0</v>
      </c>
      <c r="I18" s="8">
        <f>'68x68PDT'!I18-'68X68PDD'!I18</f>
        <v>0</v>
      </c>
      <c r="J18" s="8">
        <f>'68x68PDT'!J18-'68X68PDD'!J18</f>
        <v>0</v>
      </c>
      <c r="K18" s="8">
        <f>'68x68PDT'!K18-'68X68PDD'!K18</f>
        <v>0</v>
      </c>
      <c r="L18" s="8">
        <f>'68x68PDT'!L18-'68X68PDD'!L18</f>
        <v>0</v>
      </c>
      <c r="M18" s="8">
        <f>'68x68PDT'!M18-'68X68PDD'!M18</f>
        <v>0</v>
      </c>
      <c r="N18" s="8">
        <f>'68x68PDT'!N18-'68X68PDD'!N18</f>
        <v>0</v>
      </c>
      <c r="O18" s="8">
        <f>'68x68PDT'!O18-'68X68PDD'!O18</f>
        <v>0</v>
      </c>
      <c r="P18" s="8">
        <f>'68x68PDT'!P18-'68X68PDD'!P18</f>
        <v>0</v>
      </c>
      <c r="Q18" s="8">
        <f>'68x68PDT'!Q18-'68X68PDD'!Q18</f>
        <v>0</v>
      </c>
      <c r="R18" s="8">
        <f>'68x68PDT'!R18-'68X68PDD'!R18</f>
        <v>0</v>
      </c>
      <c r="S18" s="8">
        <f>'68x68PDT'!S18-'68X68PDD'!S18</f>
        <v>0</v>
      </c>
      <c r="T18" s="8">
        <f>'68x68PDT'!T18-'68X68PDD'!T18</f>
        <v>0</v>
      </c>
      <c r="U18" s="8">
        <f>'68x68PDT'!U18-'68X68PDD'!U18</f>
        <v>0</v>
      </c>
      <c r="V18" s="8">
        <f>'68x68PDT'!V18-'68X68PDD'!V18</f>
        <v>0</v>
      </c>
      <c r="W18" s="8">
        <f>'68x68PDT'!W18-'68X68PDD'!W18</f>
        <v>0</v>
      </c>
      <c r="X18" s="8">
        <f>'68x68PDT'!X18-'68X68PDD'!X18</f>
        <v>0</v>
      </c>
      <c r="Y18" s="8">
        <f>'68x68PDT'!Y18-'68X68PDD'!Y18</f>
        <v>0</v>
      </c>
      <c r="Z18" s="8">
        <f>'68x68PDT'!Z18-'68X68PDD'!Z18</f>
        <v>0</v>
      </c>
      <c r="AA18" s="8">
        <f>'68x68PDT'!AA18-'68X68PDD'!AA18</f>
        <v>0</v>
      </c>
      <c r="AB18" s="8">
        <f>'68x68PDT'!AB18-'68X68PDD'!AB18</f>
        <v>0</v>
      </c>
      <c r="AC18" s="8">
        <f>'68x68PDT'!AC18-'68X68PDD'!AC18</f>
        <v>0</v>
      </c>
      <c r="AD18" s="8">
        <f>'68x68PDT'!AD18-'68X68PDD'!AD18</f>
        <v>0</v>
      </c>
      <c r="AE18" s="8">
        <f>'68x68PDT'!AE18-'68X68PDD'!AE18</f>
        <v>0</v>
      </c>
      <c r="AF18" s="8">
        <f>'68x68PDT'!AF18-'68X68PDD'!AF18</f>
        <v>0</v>
      </c>
      <c r="AG18" s="8">
        <f>'68x68PDT'!AG18-'68X68PDD'!AG18</f>
        <v>0</v>
      </c>
      <c r="AH18" s="8">
        <f>'68x68PDT'!AH18-'68X68PDD'!AH18</f>
        <v>0</v>
      </c>
      <c r="AI18" s="8">
        <f>'68x68PDT'!AI18-'68X68PDD'!AI18</f>
        <v>0</v>
      </c>
      <c r="AJ18" s="8">
        <f>'68x68PDT'!AJ18-'68X68PDD'!AJ18</f>
        <v>0</v>
      </c>
      <c r="AK18" s="8">
        <f>'68x68PDT'!AK18-'68X68PDD'!AK18</f>
        <v>2789</v>
      </c>
      <c r="AL18" s="8">
        <f>'68x68PDT'!AL18-'68X68PDD'!AL18</f>
        <v>0</v>
      </c>
      <c r="AM18" s="8">
        <f>'68x68PDT'!AM18-'68X68PDD'!AM18</f>
        <v>0</v>
      </c>
      <c r="AN18" s="8">
        <f>'68x68PDT'!AN18-'68X68PDD'!AN18</f>
        <v>0</v>
      </c>
      <c r="AO18" s="8">
        <f>'68x68PDT'!AO18-'68X68PDD'!AO18</f>
        <v>0</v>
      </c>
      <c r="AP18" s="8">
        <f>'68x68PDT'!AP18-'68X68PDD'!AP18</f>
        <v>0</v>
      </c>
      <c r="AQ18" s="8">
        <f>'68x68PDT'!AQ18-'68X68PDD'!AQ18</f>
        <v>0</v>
      </c>
      <c r="AR18" s="8">
        <f>'68x68PDT'!AR18-'68X68PDD'!AR18</f>
        <v>0</v>
      </c>
      <c r="AS18" s="8">
        <f>'68x68PDT'!AS18-'68X68PDD'!AS18</f>
        <v>0</v>
      </c>
      <c r="AT18" s="8">
        <f>'68x68PDT'!AT18-'68X68PDD'!AT18</f>
        <v>0</v>
      </c>
      <c r="AU18" s="8">
        <f>'68x68PDT'!AU18-'68X68PDD'!AU18</f>
        <v>0</v>
      </c>
      <c r="AV18" s="8">
        <f>'68x68PDT'!AV18-'68X68PDD'!AV18</f>
        <v>0</v>
      </c>
      <c r="AW18" s="8">
        <f>'68x68PDT'!AW18-'68X68PDD'!AW18</f>
        <v>0</v>
      </c>
      <c r="AX18" s="8">
        <f>'68x68PDT'!AX18-'68X68PDD'!AX18</f>
        <v>0</v>
      </c>
      <c r="AY18" s="8">
        <f>'68x68PDT'!AY18-'68X68PDD'!AY18</f>
        <v>0</v>
      </c>
      <c r="AZ18" s="8">
        <f>'68x68PDT'!AZ18-'68X68PDD'!AZ18</f>
        <v>0</v>
      </c>
      <c r="BA18" s="8">
        <f>'68x68PDT'!BA18-'68X68PDD'!BA18</f>
        <v>0</v>
      </c>
      <c r="BB18" s="8">
        <f>'68x68PDT'!BB18-'68X68PDD'!BB18</f>
        <v>0</v>
      </c>
      <c r="BC18" s="8">
        <f>'68x68PDT'!BC18-'68X68PDD'!BC18</f>
        <v>0</v>
      </c>
      <c r="BD18" s="8">
        <f>'68x68PDT'!BD18-'68X68PDD'!BD18</f>
        <v>0</v>
      </c>
      <c r="BE18" s="8">
        <f>'68x68PDT'!BE18-'68X68PDD'!BE18</f>
        <v>0</v>
      </c>
      <c r="BF18" s="8">
        <f>'68x68PDT'!BF18-'68X68PDD'!BF18</f>
        <v>510</v>
      </c>
      <c r="BG18" s="8">
        <f>'68x68PDT'!BG18-'68X68PDD'!BG18</f>
        <v>0</v>
      </c>
      <c r="BH18" s="8">
        <f>'68x68PDT'!BH18-'68X68PDD'!BH18</f>
        <v>0</v>
      </c>
      <c r="BI18" s="8">
        <f>'68x68PDT'!BI18-'68X68PDD'!BI18</f>
        <v>0</v>
      </c>
      <c r="BJ18" s="8">
        <f>'68x68PDT'!BJ18-'68X68PDD'!BJ18</f>
        <v>0</v>
      </c>
      <c r="BK18" s="8">
        <f>'68x68PDT'!BK18-'68X68PDD'!BK18</f>
        <v>0</v>
      </c>
      <c r="BL18" s="8">
        <f>'68x68PDT'!BL18-'68X68PDD'!BL18</f>
        <v>0</v>
      </c>
      <c r="BM18" s="8">
        <f>'68x68PDT'!BM18-'68X68PDD'!BM18</f>
        <v>0</v>
      </c>
      <c r="BN18" s="8">
        <f>'68x68PDT'!BN18-'68X68PDD'!BN18</f>
        <v>0</v>
      </c>
      <c r="BO18" s="8">
        <f>'68x68PDT'!BO18-'68X68PDD'!BO18</f>
        <v>0</v>
      </c>
      <c r="BP18" s="8">
        <f>'68x68PDT'!BP18-'68X68PDD'!BP18</f>
        <v>0</v>
      </c>
      <c r="BQ18" s="8">
        <f>'68x68PDT'!BQ18-'68X68PDD'!BQ18</f>
        <v>0</v>
      </c>
      <c r="BR18" s="8">
        <f>'68x68PDT'!BR18-'68X68PDD'!BR18</f>
        <v>0</v>
      </c>
      <c r="BS18" s="8">
        <f>'68x68PDT'!BS18-'68X68PDD'!BS18</f>
        <v>3299</v>
      </c>
      <c r="BT18" s="8">
        <f>'68x68PDT'!BT18-'68X68PDD'!BT18</f>
        <v>0</v>
      </c>
      <c r="BU18" s="8">
        <f>'68x68PDT'!BU18-'68X68PDD'!BU18</f>
        <v>0</v>
      </c>
      <c r="BV18" s="8">
        <f>'68x68PDT'!BV18-'68X68PDD'!BV18</f>
        <v>0</v>
      </c>
      <c r="BW18" s="8">
        <f>'68x68PDT'!BW18-'68X68PDD'!BW18</f>
        <v>156</v>
      </c>
      <c r="BX18" s="8">
        <f>'68x68PDT'!BX18-'68X68PDD'!BX18</f>
        <v>0</v>
      </c>
      <c r="BY18" s="8">
        <f>'68x68PDT'!BY18-'68X68PDD'!BY18</f>
        <v>0</v>
      </c>
      <c r="BZ18" s="8">
        <f>'68x68PDT'!BZ18-'68X68PDD'!BZ18</f>
        <v>156</v>
      </c>
      <c r="CA18" s="8">
        <f>'68x68PDT'!CA18-'68X68PDD'!CA18</f>
        <v>3455</v>
      </c>
      <c r="CB18" s="8">
        <f>'68x68PDT'!CB18-'68X68PDD'!CB18</f>
        <v>17</v>
      </c>
      <c r="CC18" s="8">
        <f>'68x68PDT'!CC18-'68X68PDD'!CC18</f>
        <v>3299</v>
      </c>
      <c r="CD18" s="8">
        <f>'68x68PDT'!CD18-'68X68PDD'!CD18</f>
        <v>139</v>
      </c>
      <c r="CE18" s="8">
        <f>'68x68PDT'!CE18-'68X68PDD'!CE18</f>
        <v>0</v>
      </c>
      <c r="CF18" s="8">
        <f>'68x68PDT'!CF18-'68X68PDD'!CF18</f>
        <v>0</v>
      </c>
      <c r="CG18" s="8">
        <f>'68x68PDT'!CG18-'68X68PDD'!CG18</f>
        <v>3455</v>
      </c>
      <c r="CH18" s="8">
        <f>'68x68PDT'!CH18-'68X68PDD'!CH18</f>
        <v>0</v>
      </c>
      <c r="CI18" s="8">
        <f>'68x68PDT'!CI18-'68X68PDD'!CI18</f>
        <v>0</v>
      </c>
      <c r="CJ18" s="8">
        <f>'68x68PDT'!CJ18-'68X68PDD'!CJ18</f>
        <v>0</v>
      </c>
      <c r="CK18" s="8">
        <f>'68x68PDT'!CK18-'68X68PDD'!CK18</f>
        <v>0</v>
      </c>
      <c r="CL18" s="8">
        <f>'68x68PDT'!CL18-'68X68PDD'!CL18</f>
        <v>0</v>
      </c>
      <c r="CM18" s="8">
        <f>'68x68PDT'!CM18-'68X68PDD'!CM18</f>
        <v>3455</v>
      </c>
      <c r="CO18" s="16"/>
    </row>
    <row r="19" spans="1:93" x14ac:dyDescent="0.2">
      <c r="B19" s="5">
        <v>15</v>
      </c>
      <c r="C19" s="8">
        <f>'68x68PDT'!C19-'68X68PDD'!C19</f>
        <v>0</v>
      </c>
      <c r="D19" s="8">
        <f>'68x68PDT'!D19-'68X68PDD'!D19</f>
        <v>0</v>
      </c>
      <c r="E19" s="8">
        <f>'68x68PDT'!E19-'68X68PDD'!E19</f>
        <v>0</v>
      </c>
      <c r="F19" s="8">
        <f>'68x68PDT'!F19-'68X68PDD'!F19</f>
        <v>0</v>
      </c>
      <c r="G19" s="8">
        <f>'68x68PDT'!G19-'68X68PDD'!G19</f>
        <v>0</v>
      </c>
      <c r="H19" s="8">
        <f>'68x68PDT'!H19-'68X68PDD'!H19</f>
        <v>0</v>
      </c>
      <c r="I19" s="8">
        <f>'68x68PDT'!I19-'68X68PDD'!I19</f>
        <v>0</v>
      </c>
      <c r="J19" s="8">
        <f>'68x68PDT'!J19-'68X68PDD'!J19</f>
        <v>0</v>
      </c>
      <c r="K19" s="8">
        <f>'68x68PDT'!K19-'68X68PDD'!K19</f>
        <v>0</v>
      </c>
      <c r="L19" s="8">
        <f>'68x68PDT'!L19-'68X68PDD'!L19</f>
        <v>0</v>
      </c>
      <c r="M19" s="8">
        <f>'68x68PDT'!M19-'68X68PDD'!M19</f>
        <v>0</v>
      </c>
      <c r="N19" s="8">
        <f>'68x68PDT'!N19-'68X68PDD'!N19</f>
        <v>0</v>
      </c>
      <c r="O19" s="8">
        <f>'68x68PDT'!O19-'68X68PDD'!O19</f>
        <v>0</v>
      </c>
      <c r="P19" s="8">
        <f>'68x68PDT'!P19-'68X68PDD'!P19</f>
        <v>0</v>
      </c>
      <c r="Q19" s="8">
        <f>'68x68PDT'!Q19-'68X68PDD'!Q19</f>
        <v>0</v>
      </c>
      <c r="R19" s="8">
        <f>'68x68PDT'!R19-'68X68PDD'!R19</f>
        <v>0</v>
      </c>
      <c r="S19" s="8">
        <f>'68x68PDT'!S19-'68X68PDD'!S19</f>
        <v>0</v>
      </c>
      <c r="T19" s="8">
        <f>'68x68PDT'!T19-'68X68PDD'!T19</f>
        <v>0</v>
      </c>
      <c r="U19" s="8">
        <f>'68x68PDT'!U19-'68X68PDD'!U19</f>
        <v>0</v>
      </c>
      <c r="V19" s="8">
        <f>'68x68PDT'!V19-'68X68PDD'!V19</f>
        <v>0</v>
      </c>
      <c r="W19" s="8">
        <f>'68x68PDT'!W19-'68X68PDD'!W19</f>
        <v>0</v>
      </c>
      <c r="X19" s="8">
        <f>'68x68PDT'!X19-'68X68PDD'!X19</f>
        <v>0</v>
      </c>
      <c r="Y19" s="8">
        <f>'68x68PDT'!Y19-'68X68PDD'!Y19</f>
        <v>0</v>
      </c>
      <c r="Z19" s="8">
        <f>'68x68PDT'!Z19-'68X68PDD'!Z19</f>
        <v>0</v>
      </c>
      <c r="AA19" s="8">
        <f>'68x68PDT'!AA19-'68X68PDD'!AA19</f>
        <v>0</v>
      </c>
      <c r="AB19" s="8">
        <f>'68x68PDT'!AB19-'68X68PDD'!AB19</f>
        <v>0</v>
      </c>
      <c r="AC19" s="8">
        <f>'68x68PDT'!AC19-'68X68PDD'!AC19</f>
        <v>0</v>
      </c>
      <c r="AD19" s="8">
        <f>'68x68PDT'!AD19-'68X68PDD'!AD19</f>
        <v>0</v>
      </c>
      <c r="AE19" s="8">
        <f>'68x68PDT'!AE19-'68X68PDD'!AE19</f>
        <v>0</v>
      </c>
      <c r="AF19" s="8">
        <f>'68x68PDT'!AF19-'68X68PDD'!AF19</f>
        <v>0</v>
      </c>
      <c r="AG19" s="8">
        <f>'68x68PDT'!AG19-'68X68PDD'!AG19</f>
        <v>0</v>
      </c>
      <c r="AH19" s="8">
        <f>'68x68PDT'!AH19-'68X68PDD'!AH19</f>
        <v>0</v>
      </c>
      <c r="AI19" s="8">
        <f>'68x68PDT'!AI19-'68X68PDD'!AI19</f>
        <v>0</v>
      </c>
      <c r="AJ19" s="8">
        <f>'68x68PDT'!AJ19-'68X68PDD'!AJ19</f>
        <v>0</v>
      </c>
      <c r="AK19" s="8">
        <f>'68x68PDT'!AK19-'68X68PDD'!AK19</f>
        <v>0</v>
      </c>
      <c r="AL19" s="8">
        <f>'68x68PDT'!AL19-'68X68PDD'!AL19</f>
        <v>5014212</v>
      </c>
      <c r="AM19" s="8">
        <f>'68x68PDT'!AM19-'68X68PDD'!AM19</f>
        <v>4950389</v>
      </c>
      <c r="AN19" s="8">
        <f>'68x68PDT'!AN19-'68X68PDD'!AN19</f>
        <v>1303875</v>
      </c>
      <c r="AO19" s="8">
        <f>'68x68PDT'!AO19-'68X68PDD'!AO19</f>
        <v>0</v>
      </c>
      <c r="AP19" s="8">
        <f>'68x68PDT'!AP19-'68X68PDD'!AP19</f>
        <v>0</v>
      </c>
      <c r="AQ19" s="8">
        <f>'68x68PDT'!AQ19-'68X68PDD'!AQ19</f>
        <v>0</v>
      </c>
      <c r="AR19" s="8">
        <f>'68x68PDT'!AR19-'68X68PDD'!AR19</f>
        <v>0</v>
      </c>
      <c r="AS19" s="8">
        <f>'68x68PDT'!AS19-'68X68PDD'!AS19</f>
        <v>0</v>
      </c>
      <c r="AT19" s="8">
        <f>'68x68PDT'!AT19-'68X68PDD'!AT19</f>
        <v>0</v>
      </c>
      <c r="AU19" s="8">
        <f>'68x68PDT'!AU19-'68X68PDD'!AU19</f>
        <v>0</v>
      </c>
      <c r="AV19" s="8">
        <f>'68x68PDT'!AV19-'68X68PDD'!AV19</f>
        <v>0</v>
      </c>
      <c r="AW19" s="8">
        <f>'68x68PDT'!AW19-'68X68PDD'!AW19</f>
        <v>0</v>
      </c>
      <c r="AX19" s="8">
        <f>'68x68PDT'!AX19-'68X68PDD'!AX19</f>
        <v>0</v>
      </c>
      <c r="AY19" s="8">
        <f>'68x68PDT'!AY19-'68X68PDD'!AY19</f>
        <v>0</v>
      </c>
      <c r="AZ19" s="8">
        <f>'68x68PDT'!AZ19-'68X68PDD'!AZ19</f>
        <v>0</v>
      </c>
      <c r="BA19" s="8">
        <f>'68x68PDT'!BA19-'68X68PDD'!BA19</f>
        <v>0</v>
      </c>
      <c r="BB19" s="8">
        <f>'68x68PDT'!BB19-'68X68PDD'!BB19</f>
        <v>966607</v>
      </c>
      <c r="BC19" s="8">
        <f>'68x68PDT'!BC19-'68X68PDD'!BC19</f>
        <v>0</v>
      </c>
      <c r="BD19" s="8">
        <f>'68x68PDT'!BD19-'68X68PDD'!BD19</f>
        <v>0</v>
      </c>
      <c r="BE19" s="8">
        <f>'68x68PDT'!BE19-'68X68PDD'!BE19</f>
        <v>0</v>
      </c>
      <c r="BF19" s="8">
        <f>'68x68PDT'!BF19-'68X68PDD'!BF19</f>
        <v>0</v>
      </c>
      <c r="BG19" s="8">
        <f>'68x68PDT'!BG19-'68X68PDD'!BG19</f>
        <v>0</v>
      </c>
      <c r="BH19" s="8">
        <f>'68x68PDT'!BH19-'68X68PDD'!BH19</f>
        <v>0</v>
      </c>
      <c r="BI19" s="8">
        <f>'68x68PDT'!BI19-'68X68PDD'!BI19</f>
        <v>0</v>
      </c>
      <c r="BJ19" s="8">
        <f>'68x68PDT'!BJ19-'68X68PDD'!BJ19</f>
        <v>0</v>
      </c>
      <c r="BK19" s="8">
        <f>'68x68PDT'!BK19-'68X68PDD'!BK19</f>
        <v>0</v>
      </c>
      <c r="BL19" s="8">
        <f>'68x68PDT'!BL19-'68X68PDD'!BL19</f>
        <v>0</v>
      </c>
      <c r="BM19" s="8">
        <f>'68x68PDT'!BM19-'68X68PDD'!BM19</f>
        <v>0</v>
      </c>
      <c r="BN19" s="8">
        <f>'68x68PDT'!BN19-'68X68PDD'!BN19</f>
        <v>0</v>
      </c>
      <c r="BO19" s="8">
        <f>'68x68PDT'!BO19-'68X68PDD'!BO19</f>
        <v>0</v>
      </c>
      <c r="BP19" s="8">
        <f>'68x68PDT'!BP19-'68X68PDD'!BP19</f>
        <v>0</v>
      </c>
      <c r="BQ19" s="8">
        <f>'68x68PDT'!BQ19-'68X68PDD'!BQ19</f>
        <v>0</v>
      </c>
      <c r="BR19" s="8">
        <f>'68x68PDT'!BR19-'68X68PDD'!BR19</f>
        <v>0</v>
      </c>
      <c r="BS19" s="8">
        <f>'68x68PDT'!BS19-'68X68PDD'!BS19</f>
        <v>12235083</v>
      </c>
      <c r="BT19" s="8">
        <f>'68x68PDT'!BT19-'68X68PDD'!BT19</f>
        <v>0</v>
      </c>
      <c r="BU19" s="8">
        <f>'68x68PDT'!BU19-'68X68PDD'!BU19</f>
        <v>0</v>
      </c>
      <c r="BV19" s="8">
        <f>'68x68PDT'!BV19-'68X68PDD'!BV19</f>
        <v>0</v>
      </c>
      <c r="BW19" s="8">
        <f>'68x68PDT'!BW19-'68X68PDD'!BW19</f>
        <v>63485</v>
      </c>
      <c r="BX19" s="8">
        <f>'68x68PDT'!BX19-'68X68PDD'!BX19</f>
        <v>0</v>
      </c>
      <c r="BY19" s="8">
        <f>'68x68PDT'!BY19-'68X68PDD'!BY19</f>
        <v>0</v>
      </c>
      <c r="BZ19" s="8">
        <f>'68x68PDT'!BZ19-'68X68PDD'!BZ19</f>
        <v>63485</v>
      </c>
      <c r="CA19" s="8">
        <f>'68x68PDT'!CA19-'68X68PDD'!CA19</f>
        <v>12298568</v>
      </c>
      <c r="CB19" s="8">
        <f>'68x68PDT'!CB19-'68X68PDD'!CB19</f>
        <v>9935887</v>
      </c>
      <c r="CC19" s="8">
        <f>'68x68PDT'!CC19-'68X68PDD'!CC19</f>
        <v>2352400</v>
      </c>
      <c r="CD19" s="8">
        <f>'68x68PDT'!CD19-'68X68PDD'!CD19</f>
        <v>10281</v>
      </c>
      <c r="CE19" s="8">
        <f>'68x68PDT'!CE19-'68X68PDD'!CE19</f>
        <v>0</v>
      </c>
      <c r="CF19" s="8">
        <f>'68x68PDT'!CF19-'68X68PDD'!CF19</f>
        <v>0</v>
      </c>
      <c r="CG19" s="8">
        <f>'68x68PDT'!CG19-'68X68PDD'!CG19</f>
        <v>12298568</v>
      </c>
      <c r="CH19" s="8">
        <f>'68x68PDT'!CH19-'68X68PDD'!CH19</f>
        <v>0</v>
      </c>
      <c r="CI19" s="8">
        <f>'68x68PDT'!CI19-'68X68PDD'!CI19</f>
        <v>0</v>
      </c>
      <c r="CJ19" s="8">
        <f>'68x68PDT'!CJ19-'68X68PDD'!CJ19</f>
        <v>0</v>
      </c>
      <c r="CK19" s="8">
        <f>'68x68PDT'!CK19-'68X68PDD'!CK19</f>
        <v>0</v>
      </c>
      <c r="CL19" s="8">
        <f>'68x68PDT'!CL19-'68X68PDD'!CL19</f>
        <v>0</v>
      </c>
      <c r="CM19" s="8">
        <f>'68x68PDT'!CM19-'68X68PDD'!CM19</f>
        <v>12298568</v>
      </c>
      <c r="CO19" s="16"/>
    </row>
    <row r="20" spans="1:93" x14ac:dyDescent="0.2">
      <c r="A20" s="1" t="s">
        <v>9</v>
      </c>
      <c r="B20" s="5" t="s">
        <v>4</v>
      </c>
      <c r="C20" s="8">
        <f>'68x68PDT'!C20-'68X68PDD'!C20</f>
        <v>0</v>
      </c>
      <c r="D20" s="8">
        <f>'68x68PDT'!D20-'68X68PDD'!D20</f>
        <v>0</v>
      </c>
      <c r="E20" s="8">
        <f>'68x68PDT'!E20-'68X68PDD'!E20</f>
        <v>0</v>
      </c>
      <c r="F20" s="8">
        <f>'68x68PDT'!F20-'68X68PDD'!F20</f>
        <v>0</v>
      </c>
      <c r="G20" s="8">
        <f>'68x68PDT'!G20-'68X68PDD'!G20</f>
        <v>0</v>
      </c>
      <c r="H20" s="8">
        <f>'68x68PDT'!H20-'68X68PDD'!H20</f>
        <v>0</v>
      </c>
      <c r="I20" s="8">
        <f>'68x68PDT'!I20-'68X68PDD'!I20</f>
        <v>0</v>
      </c>
      <c r="J20" s="8">
        <f>'68x68PDT'!J20-'68X68PDD'!J20</f>
        <v>0</v>
      </c>
      <c r="K20" s="8">
        <f>'68x68PDT'!K20-'68X68PDD'!K20</f>
        <v>0</v>
      </c>
      <c r="L20" s="8">
        <f>'68x68PDT'!L20-'68X68PDD'!L20</f>
        <v>0</v>
      </c>
      <c r="M20" s="8">
        <f>'68x68PDT'!M20-'68X68PDD'!M20</f>
        <v>0</v>
      </c>
      <c r="N20" s="8">
        <f>'68x68PDT'!N20-'68X68PDD'!N20</f>
        <v>0</v>
      </c>
      <c r="O20" s="8">
        <f>'68x68PDT'!O20-'68X68PDD'!O20</f>
        <v>0</v>
      </c>
      <c r="P20" s="8">
        <f>'68x68PDT'!P20-'68X68PDD'!P20</f>
        <v>0</v>
      </c>
      <c r="Q20" s="8">
        <f>'68x68PDT'!Q20-'68X68PDD'!Q20</f>
        <v>0</v>
      </c>
      <c r="R20" s="8">
        <f>'68x68PDT'!R20-'68X68PDD'!R20</f>
        <v>61400.004934225493</v>
      </c>
      <c r="S20" s="8">
        <f>'68x68PDT'!S20-'68X68PDD'!S20</f>
        <v>0</v>
      </c>
      <c r="T20" s="8">
        <f>'68x68PDT'!T20-'68X68PDD'!T20</f>
        <v>0</v>
      </c>
      <c r="U20" s="8">
        <f>'68x68PDT'!U20-'68X68PDD'!U20</f>
        <v>0</v>
      </c>
      <c r="V20" s="8">
        <f>'68x68PDT'!V20-'68X68PDD'!V20</f>
        <v>0</v>
      </c>
      <c r="W20" s="8">
        <f>'68x68PDT'!W20-'68X68PDD'!W20</f>
        <v>0</v>
      </c>
      <c r="X20" s="8">
        <f>'68x68PDT'!X20-'68X68PDD'!X20</f>
        <v>0</v>
      </c>
      <c r="Y20" s="8">
        <f>'68x68PDT'!Y20-'68X68PDD'!Y20</f>
        <v>0</v>
      </c>
      <c r="Z20" s="8">
        <f>'68x68PDT'!Z20-'68X68PDD'!Z20</f>
        <v>0</v>
      </c>
      <c r="AA20" s="8">
        <f>'68x68PDT'!AA20-'68X68PDD'!AA20</f>
        <v>0</v>
      </c>
      <c r="AB20" s="8">
        <f>'68x68PDT'!AB20-'68X68PDD'!AB20</f>
        <v>0</v>
      </c>
      <c r="AC20" s="8">
        <f>'68x68PDT'!AC20-'68X68PDD'!AC20</f>
        <v>0</v>
      </c>
      <c r="AD20" s="8">
        <f>'68x68PDT'!AD20-'68X68PDD'!AD20</f>
        <v>0</v>
      </c>
      <c r="AE20" s="8">
        <f>'68x68PDT'!AE20-'68X68PDD'!AE20</f>
        <v>196.30785162272741</v>
      </c>
      <c r="AF20" s="8">
        <f>'68x68PDT'!AF20-'68X68PDD'!AF20</f>
        <v>0</v>
      </c>
      <c r="AG20" s="8">
        <f>'68x68PDT'!AG20-'68X68PDD'!AG20</f>
        <v>0</v>
      </c>
      <c r="AH20" s="8">
        <f>'68x68PDT'!AH20-'68X68PDD'!AH20</f>
        <v>0</v>
      </c>
      <c r="AI20" s="8">
        <f>'68x68PDT'!AI20-'68X68PDD'!AI20</f>
        <v>312037.60278758849</v>
      </c>
      <c r="AJ20" s="8">
        <f>'68x68PDT'!AJ20-'68X68PDD'!AJ20</f>
        <v>58602.291742456538</v>
      </c>
      <c r="AK20" s="8">
        <f>'68x68PDT'!AK20-'68X68PDD'!AK20</f>
        <v>0</v>
      </c>
      <c r="AL20" s="8">
        <f>'68x68PDT'!AL20-'68X68PDD'!AL20</f>
        <v>0.43045794591466802</v>
      </c>
      <c r="AM20" s="8">
        <f>'68x68PDT'!AM20-'68X68PDD'!AM20</f>
        <v>0</v>
      </c>
      <c r="AN20" s="8">
        <f>'68x68PDT'!AN20-'68X68PDD'!AN20</f>
        <v>0</v>
      </c>
      <c r="AO20" s="8">
        <f>'68x68PDT'!AO20-'68X68PDD'!AO20</f>
        <v>0</v>
      </c>
      <c r="AP20" s="8">
        <f>'68x68PDT'!AP20-'68X68PDD'!AP20</f>
        <v>0</v>
      </c>
      <c r="AQ20" s="8">
        <f>'68x68PDT'!AQ20-'68X68PDD'!AQ20</f>
        <v>64531.490962319076</v>
      </c>
      <c r="AR20" s="8">
        <f>'68x68PDT'!AR20-'68X68PDD'!AR20</f>
        <v>0</v>
      </c>
      <c r="AS20" s="8">
        <f>'68x68PDT'!AS20-'68X68PDD'!AS20</f>
        <v>0</v>
      </c>
      <c r="AT20" s="8">
        <f>'68x68PDT'!AT20-'68X68PDD'!AT20</f>
        <v>0</v>
      </c>
      <c r="AU20" s="8">
        <f>'68x68PDT'!AU20-'68X68PDD'!AU20</f>
        <v>61.192583757633187</v>
      </c>
      <c r="AV20" s="8">
        <f>'68x68PDT'!AV20-'68X68PDD'!AV20</f>
        <v>0</v>
      </c>
      <c r="AW20" s="8">
        <f>'68x68PDT'!AW20-'68X68PDD'!AW20</f>
        <v>0</v>
      </c>
      <c r="AX20" s="8">
        <f>'68x68PDT'!AX20-'68X68PDD'!AX20</f>
        <v>0</v>
      </c>
      <c r="AY20" s="8">
        <f>'68x68PDT'!AY20-'68X68PDD'!AY20</f>
        <v>0</v>
      </c>
      <c r="AZ20" s="8">
        <f>'68x68PDT'!AZ20-'68X68PDD'!AZ20</f>
        <v>0</v>
      </c>
      <c r="BA20" s="8">
        <f>'68x68PDT'!BA20-'68X68PDD'!BA20</f>
        <v>0</v>
      </c>
      <c r="BB20" s="8">
        <f>'68x68PDT'!BB20-'68X68PDD'!BB20</f>
        <v>0</v>
      </c>
      <c r="BC20" s="8">
        <f>'68x68PDT'!BC20-'68X68PDD'!BC20</f>
        <v>0</v>
      </c>
      <c r="BD20" s="8">
        <f>'68x68PDT'!BD20-'68X68PDD'!BD20</f>
        <v>0</v>
      </c>
      <c r="BE20" s="8">
        <f>'68x68PDT'!BE20-'68X68PDD'!BE20</f>
        <v>0</v>
      </c>
      <c r="BF20" s="8">
        <f>'68x68PDT'!BF20-'68X68PDD'!BF20</f>
        <v>25906.593627070688</v>
      </c>
      <c r="BG20" s="8">
        <f>'68x68PDT'!BG20-'68X68PDD'!BG20</f>
        <v>0</v>
      </c>
      <c r="BH20" s="8">
        <f>'68x68PDT'!BH20-'68X68PDD'!BH20</f>
        <v>0</v>
      </c>
      <c r="BI20" s="8">
        <f>'68x68PDT'!BI20-'68X68PDD'!BI20</f>
        <v>0</v>
      </c>
      <c r="BJ20" s="8">
        <f>'68x68PDT'!BJ20-'68X68PDD'!BJ20</f>
        <v>0</v>
      </c>
      <c r="BK20" s="8">
        <f>'68x68PDT'!BK20-'68X68PDD'!BK20</f>
        <v>0</v>
      </c>
      <c r="BL20" s="8">
        <f>'68x68PDT'!BL20-'68X68PDD'!BL20</f>
        <v>0</v>
      </c>
      <c r="BM20" s="8">
        <f>'68x68PDT'!BM20-'68X68PDD'!BM20</f>
        <v>0</v>
      </c>
      <c r="BN20" s="8">
        <f>'68x68PDT'!BN20-'68X68PDD'!BN20</f>
        <v>0</v>
      </c>
      <c r="BO20" s="8">
        <f>'68x68PDT'!BO20-'68X68PDD'!BO20</f>
        <v>0</v>
      </c>
      <c r="BP20" s="8">
        <f>'68x68PDT'!BP20-'68X68PDD'!BP20</f>
        <v>0</v>
      </c>
      <c r="BQ20" s="8">
        <f>'68x68PDT'!BQ20-'68X68PDD'!BQ20</f>
        <v>0</v>
      </c>
      <c r="BR20" s="8">
        <f>'68x68PDT'!BR20-'68X68PDD'!BR20</f>
        <v>0</v>
      </c>
      <c r="BS20" s="8">
        <f>'68x68PDT'!BS20-'68X68PDD'!BS20</f>
        <v>571515.70372355613</v>
      </c>
      <c r="BT20" s="8">
        <f>'68x68PDT'!BT20-'68X68PDD'!BT20</f>
        <v>166528.16902045294</v>
      </c>
      <c r="BU20" s="8">
        <f>'68x68PDT'!BU20-'68X68PDD'!BU20</f>
        <v>0</v>
      </c>
      <c r="BV20" s="8">
        <f>'68x68PDT'!BV20-'68X68PDD'!BV20</f>
        <v>0</v>
      </c>
      <c r="BW20" s="8">
        <f>'68x68PDT'!BW20-'68X68PDD'!BW20</f>
        <v>2486.4261499927234</v>
      </c>
      <c r="BX20" s="8">
        <f>'68x68PDT'!BX20-'68X68PDD'!BX20</f>
        <v>0</v>
      </c>
      <c r="BY20" s="8">
        <f>'68x68PDT'!BY20-'68X68PDD'!BY20</f>
        <v>0</v>
      </c>
      <c r="BZ20" s="8">
        <f>'68x68PDT'!BZ20-'68X68PDD'!BZ20</f>
        <v>182969.39150891174</v>
      </c>
      <c r="CA20" s="8">
        <f>'68x68PDT'!CA20-'68X68PDD'!CA20</f>
        <v>780957.46554402635</v>
      </c>
      <c r="CB20" s="8">
        <f>'68x68PDT'!CB20-'68X68PDD'!CB20</f>
        <v>765712.31593224674</v>
      </c>
      <c r="CC20" s="8">
        <f>'68x68PDT'!CC20-'68X68PDD'!CC20</f>
        <v>3299.6006787388974</v>
      </c>
      <c r="CD20" s="8">
        <f>'68x68PDT'!CD20-'68X68PDD'!CD20</f>
        <v>138.86606590965587</v>
      </c>
      <c r="CE20" s="8">
        <f>'68x68PDT'!CE20-'68X68PDD'!CE20</f>
        <v>0</v>
      </c>
      <c r="CF20" s="8">
        <f>'68x68PDT'!CF20-'68X68PDD'!CF20</f>
        <v>0</v>
      </c>
      <c r="CG20" s="8">
        <f>'68x68PDT'!CG20-'68X68PDD'!CG20</f>
        <v>770904.90746335918</v>
      </c>
      <c r="CH20" s="8">
        <f>'68x68PDT'!CH20-'68X68PDD'!CH20</f>
        <v>0</v>
      </c>
      <c r="CI20" s="8">
        <f>'68x68PDT'!CI20-'68X68PDD'!CI20</f>
        <v>0</v>
      </c>
      <c r="CJ20" s="8">
        <f>'68x68PDT'!CJ20-'68X68PDD'!CJ20</f>
        <v>0</v>
      </c>
      <c r="CK20" s="8">
        <f>'68x68PDT'!CK20-'68X68PDD'!CK20</f>
        <v>0</v>
      </c>
      <c r="CL20" s="8">
        <f>'68x68PDT'!CL20-'68X68PDD'!CL20</f>
        <v>0</v>
      </c>
      <c r="CM20" s="8">
        <f>'68x68PDT'!CM20-'68X68PDD'!CM20</f>
        <v>780956.55629691295</v>
      </c>
      <c r="CO20" s="16"/>
    </row>
    <row r="21" spans="1:93" x14ac:dyDescent="0.2">
      <c r="B21" s="5" t="s">
        <v>5</v>
      </c>
      <c r="C21" s="8">
        <f>'68x68PDT'!C21-'68X68PDD'!C21</f>
        <v>0</v>
      </c>
      <c r="D21" s="8">
        <f>'68x68PDT'!D21-'68X68PDD'!D21</f>
        <v>0</v>
      </c>
      <c r="E21" s="8">
        <f>'68x68PDT'!E21-'68X68PDD'!E21</f>
        <v>0</v>
      </c>
      <c r="F21" s="8">
        <f>'68x68PDT'!F21-'68X68PDD'!F21</f>
        <v>0</v>
      </c>
      <c r="G21" s="8">
        <f>'68x68PDT'!G21-'68X68PDD'!G21</f>
        <v>0</v>
      </c>
      <c r="H21" s="8">
        <f>'68x68PDT'!H21-'68X68PDD'!H21</f>
        <v>0</v>
      </c>
      <c r="I21" s="8">
        <f>'68x68PDT'!I21-'68X68PDD'!I21</f>
        <v>0</v>
      </c>
      <c r="J21" s="8">
        <f>'68x68PDT'!J21-'68X68PDD'!J21</f>
        <v>0</v>
      </c>
      <c r="K21" s="8">
        <f>'68x68PDT'!K21-'68X68PDD'!K21</f>
        <v>0</v>
      </c>
      <c r="L21" s="8">
        <f>'68x68PDT'!L21-'68X68PDD'!L21</f>
        <v>182</v>
      </c>
      <c r="M21" s="8">
        <f>'68x68PDT'!M21-'68X68PDD'!M21</f>
        <v>0</v>
      </c>
      <c r="N21" s="8">
        <f>'68x68PDT'!N21-'68X68PDD'!N21</f>
        <v>0</v>
      </c>
      <c r="O21" s="8">
        <f>'68x68PDT'!O21-'68X68PDD'!O21</f>
        <v>0</v>
      </c>
      <c r="P21" s="8">
        <f>'68x68PDT'!P21-'68X68PDD'!P21</f>
        <v>0</v>
      </c>
      <c r="Q21" s="8">
        <f>'68x68PDT'!Q21-'68X68PDD'!Q21</f>
        <v>0</v>
      </c>
      <c r="R21" s="8">
        <f>'68x68PDT'!R21-'68X68PDD'!R21</f>
        <v>167.89056643979529</v>
      </c>
      <c r="S21" s="8">
        <f>'68x68PDT'!S21-'68X68PDD'!S21</f>
        <v>3109.1044993347314</v>
      </c>
      <c r="T21" s="8">
        <f>'68x68PDT'!T21-'68X68PDD'!T21</f>
        <v>0</v>
      </c>
      <c r="U21" s="8">
        <f>'68x68PDT'!U21-'68X68PDD'!U21</f>
        <v>0</v>
      </c>
      <c r="V21" s="8">
        <f>'68x68PDT'!V21-'68X68PDD'!V21</f>
        <v>0</v>
      </c>
      <c r="W21" s="8">
        <f>'68x68PDT'!W21-'68X68PDD'!W21</f>
        <v>0</v>
      </c>
      <c r="X21" s="8">
        <f>'68x68PDT'!X21-'68X68PDD'!X21</f>
        <v>0</v>
      </c>
      <c r="Y21" s="8">
        <f>'68x68PDT'!Y21-'68X68PDD'!Y21</f>
        <v>0</v>
      </c>
      <c r="Z21" s="8">
        <f>'68x68PDT'!Z21-'68X68PDD'!Z21</f>
        <v>0</v>
      </c>
      <c r="AA21" s="8">
        <f>'68x68PDT'!AA21-'68X68PDD'!AA21</f>
        <v>0</v>
      </c>
      <c r="AB21" s="8">
        <f>'68x68PDT'!AB21-'68X68PDD'!AB21</f>
        <v>0</v>
      </c>
      <c r="AC21" s="8">
        <f>'68x68PDT'!AC21-'68X68PDD'!AC21</f>
        <v>0</v>
      </c>
      <c r="AD21" s="8">
        <f>'68x68PDT'!AD21-'68X68PDD'!AD21</f>
        <v>0</v>
      </c>
      <c r="AE21" s="8">
        <f>'68x68PDT'!AE21-'68X68PDD'!AE21</f>
        <v>3680.6921483772726</v>
      </c>
      <c r="AF21" s="8">
        <f>'68x68PDT'!AF21-'68X68PDD'!AF21</f>
        <v>0</v>
      </c>
      <c r="AG21" s="8">
        <f>'68x68PDT'!AG21-'68X68PDD'!AG21</f>
        <v>11</v>
      </c>
      <c r="AH21" s="8">
        <f>'68x68PDT'!AH21-'68X68PDD'!AH21</f>
        <v>0</v>
      </c>
      <c r="AI21" s="8">
        <f>'68x68PDT'!AI21-'68X68PDD'!AI21</f>
        <v>23092.397212411277</v>
      </c>
      <c r="AJ21" s="8">
        <f>'68x68PDT'!AJ21-'68X68PDD'!AJ21</f>
        <v>1900.708257543447</v>
      </c>
      <c r="AK21" s="8">
        <f>'68x68PDT'!AK21-'68X68PDD'!AK21</f>
        <v>0</v>
      </c>
      <c r="AL21" s="8">
        <f>'68x68PDT'!AL21-'68X68PDD'!AL21</f>
        <v>121.56954205408692</v>
      </c>
      <c r="AM21" s="8">
        <f>'68x68PDT'!AM21-'68X68PDD'!AM21</f>
        <v>0</v>
      </c>
      <c r="AN21" s="8">
        <f>'68x68PDT'!AN21-'68X68PDD'!AN21</f>
        <v>1834</v>
      </c>
      <c r="AO21" s="8">
        <f>'68x68PDT'!AO21-'68X68PDD'!AO21</f>
        <v>0</v>
      </c>
      <c r="AP21" s="8">
        <f>'68x68PDT'!AP21-'68X68PDD'!AP21</f>
        <v>0</v>
      </c>
      <c r="AQ21" s="8">
        <f>'68x68PDT'!AQ21-'68X68PDD'!AQ21</f>
        <v>42583.509037680458</v>
      </c>
      <c r="AR21" s="8">
        <f>'68x68PDT'!AR21-'68X68PDD'!AR21</f>
        <v>0</v>
      </c>
      <c r="AS21" s="8">
        <f>'68x68PDT'!AS21-'68X68PDD'!AS21</f>
        <v>0</v>
      </c>
      <c r="AT21" s="8">
        <f>'68x68PDT'!AT21-'68X68PDD'!AT21</f>
        <v>0</v>
      </c>
      <c r="AU21" s="8">
        <f>'68x68PDT'!AU21-'68X68PDD'!AU21</f>
        <v>-61.192583757633201</v>
      </c>
      <c r="AV21" s="8">
        <f>'68x68PDT'!AV21-'68X68PDD'!AV21</f>
        <v>0</v>
      </c>
      <c r="AW21" s="8">
        <f>'68x68PDT'!AW21-'68X68PDD'!AW21</f>
        <v>0</v>
      </c>
      <c r="AX21" s="8">
        <f>'68x68PDT'!AX21-'68X68PDD'!AX21</f>
        <v>0</v>
      </c>
      <c r="AY21" s="8">
        <f>'68x68PDT'!AY21-'68X68PDD'!AY21</f>
        <v>0</v>
      </c>
      <c r="AZ21" s="8">
        <f>'68x68PDT'!AZ21-'68X68PDD'!AZ21</f>
        <v>10</v>
      </c>
      <c r="BA21" s="8">
        <f>'68x68PDT'!BA21-'68X68PDD'!BA21</f>
        <v>0</v>
      </c>
      <c r="BB21" s="8">
        <f>'68x68PDT'!BB21-'68X68PDD'!BB21</f>
        <v>433</v>
      </c>
      <c r="BC21" s="8">
        <f>'68x68PDT'!BC21-'68X68PDD'!BC21</f>
        <v>0</v>
      </c>
      <c r="BD21" s="8">
        <f>'68x68PDT'!BD21-'68X68PDD'!BD21</f>
        <v>0</v>
      </c>
      <c r="BE21" s="8">
        <f>'68x68PDT'!BE21-'68X68PDD'!BE21</f>
        <v>0</v>
      </c>
      <c r="BF21" s="8">
        <f>'68x68PDT'!BF21-'68X68PDD'!BF21</f>
        <v>3672.406372929283</v>
      </c>
      <c r="BG21" s="8">
        <f>'68x68PDT'!BG21-'68X68PDD'!BG21</f>
        <v>0</v>
      </c>
      <c r="BH21" s="8">
        <f>'68x68PDT'!BH21-'68X68PDD'!BH21</f>
        <v>0</v>
      </c>
      <c r="BI21" s="8">
        <f>'68x68PDT'!BI21-'68X68PDD'!BI21</f>
        <v>0</v>
      </c>
      <c r="BJ21" s="8">
        <f>'68x68PDT'!BJ21-'68X68PDD'!BJ21</f>
        <v>0</v>
      </c>
      <c r="BK21" s="8">
        <f>'68x68PDT'!BK21-'68X68PDD'!BK21</f>
        <v>0</v>
      </c>
      <c r="BL21" s="8">
        <f>'68x68PDT'!BL21-'68X68PDD'!BL21</f>
        <v>0</v>
      </c>
      <c r="BM21" s="8">
        <f>'68x68PDT'!BM21-'68X68PDD'!BM21</f>
        <v>0</v>
      </c>
      <c r="BN21" s="8">
        <f>'68x68PDT'!BN21-'68X68PDD'!BN21</f>
        <v>0</v>
      </c>
      <c r="BO21" s="8">
        <f>'68x68PDT'!BO21-'68X68PDD'!BO21</f>
        <v>0</v>
      </c>
      <c r="BP21" s="8">
        <f>'68x68PDT'!BP21-'68X68PDD'!BP21</f>
        <v>0</v>
      </c>
      <c r="BQ21" s="8">
        <f>'68x68PDT'!BQ21-'68X68PDD'!BQ21</f>
        <v>0</v>
      </c>
      <c r="BR21" s="8">
        <f>'68x68PDT'!BR21-'68X68PDD'!BR21</f>
        <v>0</v>
      </c>
      <c r="BS21" s="8">
        <f>'68x68PDT'!BS21-'68X68PDD'!BS21</f>
        <v>31957.296276444569</v>
      </c>
      <c r="BT21" s="8">
        <f>'68x68PDT'!BT21-'68X68PDD'!BT21</f>
        <v>136172.83097954723</v>
      </c>
      <c r="BU21" s="8">
        <f>'68x68PDT'!BU21-'68X68PDD'!BU21</f>
        <v>0</v>
      </c>
      <c r="BV21" s="8">
        <f>'68x68PDT'!BV21-'68X68PDD'!BV21</f>
        <v>0</v>
      </c>
      <c r="BW21" s="8">
        <f>'68x68PDT'!BW21-'68X68PDD'!BW21</f>
        <v>737.57385000726208</v>
      </c>
      <c r="BX21" s="8">
        <f>'68x68PDT'!BX21-'68X68PDD'!BX21</f>
        <v>0</v>
      </c>
      <c r="BY21" s="8">
        <f>'68x68PDT'!BY21-'68X68PDD'!BY21</f>
        <v>0</v>
      </c>
      <c r="BZ21" s="8">
        <f>'68x68PDT'!BZ21-'68X68PDD'!BZ21</f>
        <v>122955.60849108826</v>
      </c>
      <c r="CA21" s="8">
        <f>'68x68PDT'!CA21-'68X68PDD'!CA21</f>
        <v>128440.53445597179</v>
      </c>
      <c r="CB21" s="8">
        <f>'68x68PDT'!CB21-'68X68PDD'!CB21</f>
        <v>116054.68406775325</v>
      </c>
      <c r="CC21" s="8">
        <f>'68x68PDT'!CC21-'68X68PDD'!CC21</f>
        <v>17773.399321261102</v>
      </c>
      <c r="CD21" s="8">
        <f>'68x68PDT'!CD21-'68X68PDD'!CD21</f>
        <v>6419.1339340903442</v>
      </c>
      <c r="CE21" s="8">
        <f>'68x68PDT'!CE21-'68X68PDD'!CE21</f>
        <v>0</v>
      </c>
      <c r="CF21" s="8">
        <f>'68x68PDT'!CF21-'68X68PDD'!CF21</f>
        <v>0</v>
      </c>
      <c r="CG21" s="8">
        <f>'68x68PDT'!CG21-'68X68PDD'!CG21</f>
        <v>138493.09253664088</v>
      </c>
      <c r="CH21" s="8">
        <f>'68x68PDT'!CH21-'68X68PDD'!CH21</f>
        <v>0</v>
      </c>
      <c r="CI21" s="8">
        <f>'68x68PDT'!CI21-'68X68PDD'!CI21</f>
        <v>0</v>
      </c>
      <c r="CJ21" s="8">
        <f>'68x68PDT'!CJ21-'68X68PDD'!CJ21</f>
        <v>0</v>
      </c>
      <c r="CK21" s="8">
        <f>'68x68PDT'!CK21-'68X68PDD'!CK21</f>
        <v>0</v>
      </c>
      <c r="CL21" s="8">
        <f>'68x68PDT'!CL21-'68X68PDD'!CL21</f>
        <v>0</v>
      </c>
      <c r="CM21" s="8">
        <f>'68x68PDT'!CM21-'68X68PDD'!CM21</f>
        <v>128441.44370308518</v>
      </c>
      <c r="CO21" s="16"/>
    </row>
    <row r="22" spans="1:93" x14ac:dyDescent="0.2">
      <c r="B22" s="5">
        <v>17</v>
      </c>
      <c r="C22" s="8">
        <f>'68x68PDT'!C22-'68X68PDD'!C22</f>
        <v>0</v>
      </c>
      <c r="D22" s="8">
        <f>'68x68PDT'!D22-'68X68PDD'!D22</f>
        <v>0</v>
      </c>
      <c r="E22" s="8">
        <f>'68x68PDT'!E22-'68X68PDD'!E22</f>
        <v>0</v>
      </c>
      <c r="F22" s="8">
        <f>'68x68PDT'!F22-'68X68PDD'!F22</f>
        <v>0</v>
      </c>
      <c r="G22" s="8">
        <f>'68x68PDT'!G22-'68X68PDD'!G22</f>
        <v>0</v>
      </c>
      <c r="H22" s="8">
        <f>'68x68PDT'!H22-'68X68PDD'!H22</f>
        <v>0</v>
      </c>
      <c r="I22" s="8">
        <f>'68x68PDT'!I22-'68X68PDD'!I22</f>
        <v>0</v>
      </c>
      <c r="J22" s="8">
        <f>'68x68PDT'!J22-'68X68PDD'!J22</f>
        <v>0</v>
      </c>
      <c r="K22" s="8">
        <f>'68x68PDT'!K22-'68X68PDD'!K22</f>
        <v>0</v>
      </c>
      <c r="L22" s="8">
        <f>'68x68PDT'!L22-'68X68PDD'!L22</f>
        <v>0</v>
      </c>
      <c r="M22" s="8">
        <f>'68x68PDT'!M22-'68X68PDD'!M22</f>
        <v>0</v>
      </c>
      <c r="N22" s="8">
        <f>'68x68PDT'!N22-'68X68PDD'!N22</f>
        <v>0</v>
      </c>
      <c r="O22" s="8">
        <f>'68x68PDT'!O22-'68X68PDD'!O22</f>
        <v>0</v>
      </c>
      <c r="P22" s="8">
        <f>'68x68PDT'!P22-'68X68PDD'!P22</f>
        <v>0</v>
      </c>
      <c r="Q22" s="8">
        <f>'68x68PDT'!Q22-'68X68PDD'!Q22</f>
        <v>0</v>
      </c>
      <c r="R22" s="8">
        <f>'68x68PDT'!R22-'68X68PDD'!R22</f>
        <v>0</v>
      </c>
      <c r="S22" s="8">
        <f>'68x68PDT'!S22-'68X68PDD'!S22</f>
        <v>0</v>
      </c>
      <c r="T22" s="8">
        <f>'68x68PDT'!T22-'68X68PDD'!T22</f>
        <v>0</v>
      </c>
      <c r="U22" s="8">
        <f>'68x68PDT'!U22-'68X68PDD'!U22</f>
        <v>0</v>
      </c>
      <c r="V22" s="8">
        <f>'68x68PDT'!V22-'68X68PDD'!V22</f>
        <v>0</v>
      </c>
      <c r="W22" s="8">
        <f>'68x68PDT'!W22-'68X68PDD'!W22</f>
        <v>0</v>
      </c>
      <c r="X22" s="8">
        <f>'68x68PDT'!X22-'68X68PDD'!X22</f>
        <v>0</v>
      </c>
      <c r="Y22" s="8">
        <f>'68x68PDT'!Y22-'68X68PDD'!Y22</f>
        <v>0</v>
      </c>
      <c r="Z22" s="8">
        <f>'68x68PDT'!Z22-'68X68PDD'!Z22</f>
        <v>0</v>
      </c>
      <c r="AA22" s="8">
        <f>'68x68PDT'!AA22-'68X68PDD'!AA22</f>
        <v>0</v>
      </c>
      <c r="AB22" s="8">
        <f>'68x68PDT'!AB22-'68X68PDD'!AB22</f>
        <v>0</v>
      </c>
      <c r="AC22" s="8">
        <f>'68x68PDT'!AC22-'68X68PDD'!AC22</f>
        <v>0</v>
      </c>
      <c r="AD22" s="8">
        <f>'68x68PDT'!AD22-'68X68PDD'!AD22</f>
        <v>0</v>
      </c>
      <c r="AE22" s="8">
        <f>'68x68PDT'!AE22-'68X68PDD'!AE22</f>
        <v>0</v>
      </c>
      <c r="AF22" s="8">
        <f>'68x68PDT'!AF22-'68X68PDD'!AF22</f>
        <v>0</v>
      </c>
      <c r="AG22" s="8">
        <f>'68x68PDT'!AG22-'68X68PDD'!AG22</f>
        <v>0</v>
      </c>
      <c r="AH22" s="8">
        <f>'68x68PDT'!AH22-'68X68PDD'!AH22</f>
        <v>0</v>
      </c>
      <c r="AI22" s="8">
        <f>'68x68PDT'!AI22-'68X68PDD'!AI22</f>
        <v>0</v>
      </c>
      <c r="AJ22" s="8">
        <f>'68x68PDT'!AJ22-'68X68PDD'!AJ22</f>
        <v>0</v>
      </c>
      <c r="AK22" s="8">
        <f>'68x68PDT'!AK22-'68X68PDD'!AK22</f>
        <v>0</v>
      </c>
      <c r="AL22" s="8">
        <f>'68x68PDT'!AL22-'68X68PDD'!AL22</f>
        <v>0</v>
      </c>
      <c r="AM22" s="8">
        <f>'68x68PDT'!AM22-'68X68PDD'!AM22</f>
        <v>0</v>
      </c>
      <c r="AN22" s="8">
        <f>'68x68PDT'!AN22-'68X68PDD'!AN22</f>
        <v>0</v>
      </c>
      <c r="AO22" s="8">
        <f>'68x68PDT'!AO22-'68X68PDD'!AO22</f>
        <v>0</v>
      </c>
      <c r="AP22" s="8">
        <f>'68x68PDT'!AP22-'68X68PDD'!AP22</f>
        <v>0</v>
      </c>
      <c r="AQ22" s="8">
        <f>'68x68PDT'!AQ22-'68X68PDD'!AQ22</f>
        <v>7636</v>
      </c>
      <c r="AR22" s="8">
        <f>'68x68PDT'!AR22-'68X68PDD'!AR22</f>
        <v>0</v>
      </c>
      <c r="AS22" s="8">
        <f>'68x68PDT'!AS22-'68X68PDD'!AS22</f>
        <v>0</v>
      </c>
      <c r="AT22" s="8">
        <f>'68x68PDT'!AT22-'68X68PDD'!AT22</f>
        <v>0</v>
      </c>
      <c r="AU22" s="8">
        <f>'68x68PDT'!AU22-'68X68PDD'!AU22</f>
        <v>0</v>
      </c>
      <c r="AV22" s="8">
        <f>'68x68PDT'!AV22-'68X68PDD'!AV22</f>
        <v>0</v>
      </c>
      <c r="AW22" s="8">
        <f>'68x68PDT'!AW22-'68X68PDD'!AW22</f>
        <v>0</v>
      </c>
      <c r="AX22" s="8">
        <f>'68x68PDT'!AX22-'68X68PDD'!AX22</f>
        <v>0</v>
      </c>
      <c r="AY22" s="8">
        <f>'68x68PDT'!AY22-'68X68PDD'!AY22</f>
        <v>0</v>
      </c>
      <c r="AZ22" s="8">
        <f>'68x68PDT'!AZ22-'68X68PDD'!AZ22</f>
        <v>0</v>
      </c>
      <c r="BA22" s="8">
        <f>'68x68PDT'!BA22-'68X68PDD'!BA22</f>
        <v>0</v>
      </c>
      <c r="BB22" s="8">
        <f>'68x68PDT'!BB22-'68X68PDD'!BB22</f>
        <v>978</v>
      </c>
      <c r="BC22" s="8">
        <f>'68x68PDT'!BC22-'68X68PDD'!BC22</f>
        <v>0</v>
      </c>
      <c r="BD22" s="8">
        <f>'68x68PDT'!BD22-'68X68PDD'!BD22</f>
        <v>0</v>
      </c>
      <c r="BE22" s="8">
        <f>'68x68PDT'!BE22-'68X68PDD'!BE22</f>
        <v>0</v>
      </c>
      <c r="BF22" s="8">
        <f>'68x68PDT'!BF22-'68X68PDD'!BF22</f>
        <v>0</v>
      </c>
      <c r="BG22" s="8">
        <f>'68x68PDT'!BG22-'68X68PDD'!BG22</f>
        <v>0</v>
      </c>
      <c r="BH22" s="8">
        <f>'68x68PDT'!BH22-'68X68PDD'!BH22</f>
        <v>0</v>
      </c>
      <c r="BI22" s="8">
        <f>'68x68PDT'!BI22-'68X68PDD'!BI22</f>
        <v>0</v>
      </c>
      <c r="BJ22" s="8">
        <f>'68x68PDT'!BJ22-'68X68PDD'!BJ22</f>
        <v>0</v>
      </c>
      <c r="BK22" s="8">
        <f>'68x68PDT'!BK22-'68X68PDD'!BK22</f>
        <v>0</v>
      </c>
      <c r="BL22" s="8">
        <f>'68x68PDT'!BL22-'68X68PDD'!BL22</f>
        <v>0</v>
      </c>
      <c r="BM22" s="8">
        <f>'68x68PDT'!BM22-'68X68PDD'!BM22</f>
        <v>0</v>
      </c>
      <c r="BN22" s="8">
        <f>'68x68PDT'!BN22-'68X68PDD'!BN22</f>
        <v>0</v>
      </c>
      <c r="BO22" s="8">
        <f>'68x68PDT'!BO22-'68X68PDD'!BO22</f>
        <v>0</v>
      </c>
      <c r="BP22" s="8">
        <f>'68x68PDT'!BP22-'68X68PDD'!BP22</f>
        <v>0</v>
      </c>
      <c r="BQ22" s="8">
        <f>'68x68PDT'!BQ22-'68X68PDD'!BQ22</f>
        <v>658</v>
      </c>
      <c r="BR22" s="8">
        <f>'68x68PDT'!BR22-'68X68PDD'!BR22</f>
        <v>109</v>
      </c>
      <c r="BS22" s="8">
        <f>'68x68PDT'!BS22-'68X68PDD'!BS22</f>
        <v>9381</v>
      </c>
      <c r="BT22" s="8">
        <f>'68x68PDT'!BT22-'68X68PDD'!BT22</f>
        <v>10</v>
      </c>
      <c r="BU22" s="8">
        <f>'68x68PDT'!BU22-'68X68PDD'!BU22</f>
        <v>0</v>
      </c>
      <c r="BV22" s="8">
        <f>'68x68PDT'!BV22-'68X68PDD'!BV22</f>
        <v>0</v>
      </c>
      <c r="BW22" s="8">
        <f>'68x68PDT'!BW22-'68X68PDD'!BW22</f>
        <v>387</v>
      </c>
      <c r="BX22" s="8">
        <f>'68x68PDT'!BX22-'68X68PDD'!BX22</f>
        <v>0</v>
      </c>
      <c r="BY22" s="8">
        <f>'68x68PDT'!BY22-'68X68PDD'!BY22</f>
        <v>0</v>
      </c>
      <c r="BZ22" s="8">
        <f>'68x68PDT'!BZ22-'68X68PDD'!BZ22</f>
        <v>397</v>
      </c>
      <c r="CA22" s="8">
        <f>'68x68PDT'!CA22-'68X68PDD'!CA22</f>
        <v>9778</v>
      </c>
      <c r="CB22" s="8">
        <f>'68x68PDT'!CB22-'68X68PDD'!CB22</f>
        <v>4370</v>
      </c>
      <c r="CC22" s="8">
        <f>'68x68PDT'!CC22-'68X68PDD'!CC22</f>
        <v>2482</v>
      </c>
      <c r="CD22" s="8">
        <f>'68x68PDT'!CD22-'68X68PDD'!CD22</f>
        <v>2926</v>
      </c>
      <c r="CE22" s="8">
        <f>'68x68PDT'!CE22-'68X68PDD'!CE22</f>
        <v>0</v>
      </c>
      <c r="CF22" s="8">
        <f>'68x68PDT'!CF22-'68X68PDD'!CF22</f>
        <v>0</v>
      </c>
      <c r="CG22" s="8">
        <f>'68x68PDT'!CG22-'68X68PDD'!CG22</f>
        <v>9778</v>
      </c>
      <c r="CH22" s="8">
        <f>'68x68PDT'!CH22-'68X68PDD'!CH22</f>
        <v>0</v>
      </c>
      <c r="CI22" s="8">
        <f>'68x68PDT'!CI22-'68X68PDD'!CI22</f>
        <v>0</v>
      </c>
      <c r="CJ22" s="8">
        <f>'68x68PDT'!CJ22-'68X68PDD'!CJ22</f>
        <v>0</v>
      </c>
      <c r="CK22" s="8">
        <f>'68x68PDT'!CK22-'68X68PDD'!CK22</f>
        <v>0</v>
      </c>
      <c r="CL22" s="8">
        <f>'68x68PDT'!CL22-'68X68PDD'!CL22</f>
        <v>0</v>
      </c>
      <c r="CM22" s="8">
        <f>'68x68PDT'!CM22-'68X68PDD'!CM22</f>
        <v>9778</v>
      </c>
      <c r="CO22" s="16"/>
    </row>
    <row r="23" spans="1:93" x14ac:dyDescent="0.2">
      <c r="B23" s="5">
        <v>18</v>
      </c>
      <c r="C23" s="8">
        <f>'68x68PDT'!C23-'68X68PDD'!C23</f>
        <v>0</v>
      </c>
      <c r="D23" s="8">
        <f>'68x68PDT'!D23-'68X68PDD'!D23</f>
        <v>0</v>
      </c>
      <c r="E23" s="8">
        <f>'68x68PDT'!E23-'68X68PDD'!E23</f>
        <v>0</v>
      </c>
      <c r="F23" s="8">
        <f>'68x68PDT'!F23-'68X68PDD'!F23</f>
        <v>0</v>
      </c>
      <c r="G23" s="8">
        <f>'68x68PDT'!G23-'68X68PDD'!G23</f>
        <v>0</v>
      </c>
      <c r="H23" s="8">
        <f>'68x68PDT'!H23-'68X68PDD'!H23</f>
        <v>0</v>
      </c>
      <c r="I23" s="8">
        <f>'68x68PDT'!I23-'68X68PDD'!I23</f>
        <v>0</v>
      </c>
      <c r="J23" s="8">
        <f>'68x68PDT'!J23-'68X68PDD'!J23</f>
        <v>0</v>
      </c>
      <c r="K23" s="8">
        <f>'68x68PDT'!K23-'68X68PDD'!K23</f>
        <v>0</v>
      </c>
      <c r="L23" s="8">
        <f>'68x68PDT'!L23-'68X68PDD'!L23</f>
        <v>0</v>
      </c>
      <c r="M23" s="8">
        <f>'68x68PDT'!M23-'68X68PDD'!M23</f>
        <v>0</v>
      </c>
      <c r="N23" s="8">
        <f>'68x68PDT'!N23-'68X68PDD'!N23</f>
        <v>0</v>
      </c>
      <c r="O23" s="8">
        <f>'68x68PDT'!O23-'68X68PDD'!O23</f>
        <v>0</v>
      </c>
      <c r="P23" s="8">
        <f>'68x68PDT'!P23-'68X68PDD'!P23</f>
        <v>0</v>
      </c>
      <c r="Q23" s="8">
        <f>'68x68PDT'!Q23-'68X68PDD'!Q23</f>
        <v>0</v>
      </c>
      <c r="R23" s="8">
        <f>'68x68PDT'!R23-'68X68PDD'!R23</f>
        <v>0</v>
      </c>
      <c r="S23" s="8">
        <f>'68x68PDT'!S23-'68X68PDD'!S23</f>
        <v>0</v>
      </c>
      <c r="T23" s="8">
        <f>'68x68PDT'!T23-'68X68PDD'!T23</f>
        <v>0</v>
      </c>
      <c r="U23" s="8">
        <f>'68x68PDT'!U23-'68X68PDD'!U23</f>
        <v>616907</v>
      </c>
      <c r="V23" s="8">
        <f>'68x68PDT'!V23-'68X68PDD'!V23</f>
        <v>7984</v>
      </c>
      <c r="W23" s="8">
        <f>'68x68PDT'!W23-'68X68PDD'!W23</f>
        <v>0</v>
      </c>
      <c r="X23" s="8">
        <f>'68x68PDT'!X23-'68X68PDD'!X23</f>
        <v>0</v>
      </c>
      <c r="Y23" s="8">
        <f>'68x68PDT'!Y23-'68X68PDD'!Y23</f>
        <v>0</v>
      </c>
      <c r="Z23" s="8">
        <f>'68x68PDT'!Z23-'68X68PDD'!Z23</f>
        <v>0</v>
      </c>
      <c r="AA23" s="8">
        <f>'68x68PDT'!AA23-'68X68PDD'!AA23</f>
        <v>0</v>
      </c>
      <c r="AB23" s="8">
        <f>'68x68PDT'!AB23-'68X68PDD'!AB23</f>
        <v>0</v>
      </c>
      <c r="AC23" s="8">
        <f>'68x68PDT'!AC23-'68X68PDD'!AC23</f>
        <v>0</v>
      </c>
      <c r="AD23" s="8">
        <f>'68x68PDT'!AD23-'68X68PDD'!AD23</f>
        <v>498728</v>
      </c>
      <c r="AE23" s="8">
        <f>'68x68PDT'!AE23-'68X68PDD'!AE23</f>
        <v>0</v>
      </c>
      <c r="AF23" s="8">
        <f>'68x68PDT'!AF23-'68X68PDD'!AF23</f>
        <v>0</v>
      </c>
      <c r="AG23" s="8">
        <f>'68x68PDT'!AG23-'68X68PDD'!AG23</f>
        <v>0</v>
      </c>
      <c r="AH23" s="8">
        <f>'68x68PDT'!AH23-'68X68PDD'!AH23</f>
        <v>0</v>
      </c>
      <c r="AI23" s="8">
        <f>'68x68PDT'!AI23-'68X68PDD'!AI23</f>
        <v>0</v>
      </c>
      <c r="AJ23" s="8">
        <f>'68x68PDT'!AJ23-'68X68PDD'!AJ23</f>
        <v>0</v>
      </c>
      <c r="AK23" s="8">
        <f>'68x68PDT'!AK23-'68X68PDD'!AK23</f>
        <v>0</v>
      </c>
      <c r="AL23" s="8">
        <f>'68x68PDT'!AL23-'68X68PDD'!AL23</f>
        <v>9991</v>
      </c>
      <c r="AM23" s="8">
        <f>'68x68PDT'!AM23-'68X68PDD'!AM23</f>
        <v>0</v>
      </c>
      <c r="AN23" s="8">
        <f>'68x68PDT'!AN23-'68X68PDD'!AN23</f>
        <v>0</v>
      </c>
      <c r="AO23" s="8">
        <f>'68x68PDT'!AO23-'68X68PDD'!AO23</f>
        <v>0</v>
      </c>
      <c r="AP23" s="8">
        <f>'68x68PDT'!AP23-'68X68PDD'!AP23</f>
        <v>0</v>
      </c>
      <c r="AQ23" s="8">
        <f>'68x68PDT'!AQ23-'68X68PDD'!AQ23</f>
        <v>359</v>
      </c>
      <c r="AR23" s="8">
        <f>'68x68PDT'!AR23-'68X68PDD'!AR23</f>
        <v>0</v>
      </c>
      <c r="AS23" s="8">
        <f>'68x68PDT'!AS23-'68X68PDD'!AS23</f>
        <v>0</v>
      </c>
      <c r="AT23" s="8">
        <f>'68x68PDT'!AT23-'68X68PDD'!AT23</f>
        <v>0</v>
      </c>
      <c r="AU23" s="8">
        <f>'68x68PDT'!AU23-'68X68PDD'!AU23</f>
        <v>0</v>
      </c>
      <c r="AV23" s="8">
        <f>'68x68PDT'!AV23-'68X68PDD'!AV23</f>
        <v>0</v>
      </c>
      <c r="AW23" s="8">
        <f>'68x68PDT'!AW23-'68X68PDD'!AW23</f>
        <v>0</v>
      </c>
      <c r="AX23" s="8">
        <f>'68x68PDT'!AX23-'68X68PDD'!AX23</f>
        <v>0</v>
      </c>
      <c r="AY23" s="8">
        <f>'68x68PDT'!AY23-'68X68PDD'!AY23</f>
        <v>0</v>
      </c>
      <c r="AZ23" s="8">
        <f>'68x68PDT'!AZ23-'68X68PDD'!AZ23</f>
        <v>0</v>
      </c>
      <c r="BA23" s="8">
        <f>'68x68PDT'!BA23-'68X68PDD'!BA23</f>
        <v>0</v>
      </c>
      <c r="BB23" s="8">
        <f>'68x68PDT'!BB23-'68X68PDD'!BB23</f>
        <v>0</v>
      </c>
      <c r="BC23" s="8">
        <f>'68x68PDT'!BC23-'68X68PDD'!BC23</f>
        <v>0</v>
      </c>
      <c r="BD23" s="8">
        <f>'68x68PDT'!BD23-'68X68PDD'!BD23</f>
        <v>0</v>
      </c>
      <c r="BE23" s="8">
        <f>'68x68PDT'!BE23-'68X68PDD'!BE23</f>
        <v>0</v>
      </c>
      <c r="BF23" s="8">
        <f>'68x68PDT'!BF23-'68X68PDD'!BF23</f>
        <v>2084</v>
      </c>
      <c r="BG23" s="8">
        <f>'68x68PDT'!BG23-'68X68PDD'!BG23</f>
        <v>0</v>
      </c>
      <c r="BH23" s="8">
        <f>'68x68PDT'!BH23-'68X68PDD'!BH23</f>
        <v>0</v>
      </c>
      <c r="BI23" s="8">
        <f>'68x68PDT'!BI23-'68X68PDD'!BI23</f>
        <v>0</v>
      </c>
      <c r="BJ23" s="8">
        <f>'68x68PDT'!BJ23-'68X68PDD'!BJ23</f>
        <v>0</v>
      </c>
      <c r="BK23" s="8">
        <f>'68x68PDT'!BK23-'68X68PDD'!BK23</f>
        <v>0</v>
      </c>
      <c r="BL23" s="8">
        <f>'68x68PDT'!BL23-'68X68PDD'!BL23</f>
        <v>0</v>
      </c>
      <c r="BM23" s="8">
        <f>'68x68PDT'!BM23-'68X68PDD'!BM23</f>
        <v>0</v>
      </c>
      <c r="BN23" s="8">
        <f>'68x68PDT'!BN23-'68X68PDD'!BN23</f>
        <v>0</v>
      </c>
      <c r="BO23" s="8">
        <f>'68x68PDT'!BO23-'68X68PDD'!BO23</f>
        <v>0</v>
      </c>
      <c r="BP23" s="8">
        <f>'68x68PDT'!BP23-'68X68PDD'!BP23</f>
        <v>0</v>
      </c>
      <c r="BQ23" s="8">
        <f>'68x68PDT'!BQ23-'68X68PDD'!BQ23</f>
        <v>0</v>
      </c>
      <c r="BR23" s="8">
        <f>'68x68PDT'!BR23-'68X68PDD'!BR23</f>
        <v>0</v>
      </c>
      <c r="BS23" s="8">
        <f>'68x68PDT'!BS23-'68X68PDD'!BS23</f>
        <v>1136053</v>
      </c>
      <c r="BT23" s="8">
        <f>'68x68PDT'!BT23-'68X68PDD'!BT23</f>
        <v>3044238</v>
      </c>
      <c r="BU23" s="8">
        <f>'68x68PDT'!BU23-'68X68PDD'!BU23</f>
        <v>0</v>
      </c>
      <c r="BV23" s="8">
        <f>'68x68PDT'!BV23-'68X68PDD'!BV23</f>
        <v>0</v>
      </c>
      <c r="BW23" s="8">
        <f>'68x68PDT'!BW23-'68X68PDD'!BW23</f>
        <v>51736</v>
      </c>
      <c r="BX23" s="8">
        <f>'68x68PDT'!BX23-'68X68PDD'!BX23</f>
        <v>0</v>
      </c>
      <c r="BY23" s="8">
        <f>'68x68PDT'!BY23-'68X68PDD'!BY23</f>
        <v>0</v>
      </c>
      <c r="BZ23" s="8">
        <f>'68x68PDT'!BZ23-'68X68PDD'!BZ23</f>
        <v>3095974</v>
      </c>
      <c r="CA23" s="8">
        <f>'68x68PDT'!CA23-'68X68PDD'!CA23</f>
        <v>4232027</v>
      </c>
      <c r="CB23" s="8">
        <f>'68x68PDT'!CB23-'68X68PDD'!CB23</f>
        <v>3969196</v>
      </c>
      <c r="CC23" s="8">
        <f>'68x68PDT'!CC23-'68X68PDD'!CC23</f>
        <v>261284</v>
      </c>
      <c r="CD23" s="8">
        <f>'68x68PDT'!CD23-'68X68PDD'!CD23</f>
        <v>1547</v>
      </c>
      <c r="CE23" s="8">
        <f>'68x68PDT'!CE23-'68X68PDD'!CE23</f>
        <v>0</v>
      </c>
      <c r="CF23" s="8">
        <f>'68x68PDT'!CF23-'68X68PDD'!CF23</f>
        <v>0</v>
      </c>
      <c r="CG23" s="8">
        <f>'68x68PDT'!CG23-'68X68PDD'!CG23</f>
        <v>4232027</v>
      </c>
      <c r="CH23" s="8">
        <f>'68x68PDT'!CH23-'68X68PDD'!CH23</f>
        <v>0</v>
      </c>
      <c r="CI23" s="8">
        <f>'68x68PDT'!CI23-'68X68PDD'!CI23</f>
        <v>0</v>
      </c>
      <c r="CJ23" s="8">
        <f>'68x68PDT'!CJ23-'68X68PDD'!CJ23</f>
        <v>0</v>
      </c>
      <c r="CK23" s="8">
        <f>'68x68PDT'!CK23-'68X68PDD'!CK23</f>
        <v>0</v>
      </c>
      <c r="CL23" s="8">
        <f>'68x68PDT'!CL23-'68X68PDD'!CL23</f>
        <v>0</v>
      </c>
      <c r="CM23" s="8">
        <f>'68x68PDT'!CM23-'68X68PDD'!CM23</f>
        <v>4232027</v>
      </c>
      <c r="CO23" s="16"/>
    </row>
    <row r="24" spans="1:93" x14ac:dyDescent="0.2">
      <c r="B24" s="5">
        <v>19</v>
      </c>
      <c r="C24" s="8">
        <f>'68x68PDT'!C24-'68X68PDD'!C24</f>
        <v>0</v>
      </c>
      <c r="D24" s="8">
        <f>'68x68PDT'!D24-'68X68PDD'!D24</f>
        <v>0</v>
      </c>
      <c r="E24" s="8">
        <f>'68x68PDT'!E24-'68X68PDD'!E24</f>
        <v>0</v>
      </c>
      <c r="F24" s="8">
        <f>'68x68PDT'!F24-'68X68PDD'!F24</f>
        <v>0</v>
      </c>
      <c r="G24" s="8">
        <f>'68x68PDT'!G24-'68X68PDD'!G24</f>
        <v>0</v>
      </c>
      <c r="H24" s="8">
        <f>'68x68PDT'!H24-'68X68PDD'!H24</f>
        <v>0</v>
      </c>
      <c r="I24" s="8">
        <f>'68x68PDT'!I24-'68X68PDD'!I24</f>
        <v>0</v>
      </c>
      <c r="J24" s="8">
        <f>'68x68PDT'!J24-'68X68PDD'!J24</f>
        <v>0</v>
      </c>
      <c r="K24" s="8">
        <f>'68x68PDT'!K24-'68X68PDD'!K24</f>
        <v>0</v>
      </c>
      <c r="L24" s="8">
        <f>'68x68PDT'!L24-'68X68PDD'!L24</f>
        <v>0</v>
      </c>
      <c r="M24" s="8">
        <f>'68x68PDT'!M24-'68X68PDD'!M24</f>
        <v>0</v>
      </c>
      <c r="N24" s="8">
        <f>'68x68PDT'!N24-'68X68PDD'!N24</f>
        <v>0</v>
      </c>
      <c r="O24" s="8">
        <f>'68x68PDT'!O24-'68X68PDD'!O24</f>
        <v>0</v>
      </c>
      <c r="P24" s="8">
        <f>'68x68PDT'!P24-'68X68PDD'!P24</f>
        <v>0</v>
      </c>
      <c r="Q24" s="8">
        <f>'68x68PDT'!Q24-'68X68PDD'!Q24</f>
        <v>0</v>
      </c>
      <c r="R24" s="8">
        <f>'68x68PDT'!R24-'68X68PDD'!R24</f>
        <v>0</v>
      </c>
      <c r="S24" s="8">
        <f>'68x68PDT'!S24-'68X68PDD'!S24</f>
        <v>0</v>
      </c>
      <c r="T24" s="8">
        <f>'68x68PDT'!T24-'68X68PDD'!T24</f>
        <v>0</v>
      </c>
      <c r="U24" s="8">
        <f>'68x68PDT'!U24-'68X68PDD'!U24</f>
        <v>0</v>
      </c>
      <c r="V24" s="8">
        <f>'68x68PDT'!V24-'68X68PDD'!V24</f>
        <v>0</v>
      </c>
      <c r="W24" s="8">
        <f>'68x68PDT'!W24-'68X68PDD'!W24</f>
        <v>0</v>
      </c>
      <c r="X24" s="8">
        <f>'68x68PDT'!X24-'68X68PDD'!X24</f>
        <v>0</v>
      </c>
      <c r="Y24" s="8">
        <f>'68x68PDT'!Y24-'68X68PDD'!Y24</f>
        <v>0</v>
      </c>
      <c r="Z24" s="8">
        <f>'68x68PDT'!Z24-'68X68PDD'!Z24</f>
        <v>0</v>
      </c>
      <c r="AA24" s="8">
        <f>'68x68PDT'!AA24-'68X68PDD'!AA24</f>
        <v>0</v>
      </c>
      <c r="AB24" s="8">
        <f>'68x68PDT'!AB24-'68X68PDD'!AB24</f>
        <v>0</v>
      </c>
      <c r="AC24" s="8">
        <f>'68x68PDT'!AC24-'68X68PDD'!AC24</f>
        <v>0</v>
      </c>
      <c r="AD24" s="8">
        <f>'68x68PDT'!AD24-'68X68PDD'!AD24</f>
        <v>560</v>
      </c>
      <c r="AE24" s="8">
        <f>'68x68PDT'!AE24-'68X68PDD'!AE24</f>
        <v>0</v>
      </c>
      <c r="AF24" s="8">
        <f>'68x68PDT'!AF24-'68X68PDD'!AF24</f>
        <v>0</v>
      </c>
      <c r="AG24" s="8">
        <f>'68x68PDT'!AG24-'68X68PDD'!AG24</f>
        <v>149</v>
      </c>
      <c r="AH24" s="8">
        <f>'68x68PDT'!AH24-'68X68PDD'!AH24</f>
        <v>0</v>
      </c>
      <c r="AI24" s="8">
        <f>'68x68PDT'!AI24-'68X68PDD'!AI24</f>
        <v>260</v>
      </c>
      <c r="AJ24" s="8">
        <f>'68x68PDT'!AJ24-'68X68PDD'!AJ24</f>
        <v>0</v>
      </c>
      <c r="AK24" s="8">
        <f>'68x68PDT'!AK24-'68X68PDD'!AK24</f>
        <v>0</v>
      </c>
      <c r="AL24" s="8">
        <f>'68x68PDT'!AL24-'68X68PDD'!AL24</f>
        <v>2170</v>
      </c>
      <c r="AM24" s="8">
        <f>'68x68PDT'!AM24-'68X68PDD'!AM24</f>
        <v>321</v>
      </c>
      <c r="AN24" s="8">
        <f>'68x68PDT'!AN24-'68X68PDD'!AN24</f>
        <v>0</v>
      </c>
      <c r="AO24" s="8">
        <f>'68x68PDT'!AO24-'68X68PDD'!AO24</f>
        <v>0</v>
      </c>
      <c r="AP24" s="8">
        <f>'68x68PDT'!AP24-'68X68PDD'!AP24</f>
        <v>0</v>
      </c>
      <c r="AQ24" s="8">
        <f>'68x68PDT'!AQ24-'68X68PDD'!AQ24</f>
        <v>240</v>
      </c>
      <c r="AR24" s="8">
        <f>'68x68PDT'!AR24-'68X68PDD'!AR24</f>
        <v>0</v>
      </c>
      <c r="AS24" s="8">
        <f>'68x68PDT'!AS24-'68X68PDD'!AS24</f>
        <v>0</v>
      </c>
      <c r="AT24" s="8">
        <f>'68x68PDT'!AT24-'68X68PDD'!AT24</f>
        <v>0</v>
      </c>
      <c r="AU24" s="8">
        <f>'68x68PDT'!AU24-'68X68PDD'!AU24</f>
        <v>0</v>
      </c>
      <c r="AV24" s="8">
        <f>'68x68PDT'!AV24-'68X68PDD'!AV24</f>
        <v>0</v>
      </c>
      <c r="AW24" s="8">
        <f>'68x68PDT'!AW24-'68X68PDD'!AW24</f>
        <v>0</v>
      </c>
      <c r="AX24" s="8">
        <f>'68x68PDT'!AX24-'68X68PDD'!AX24</f>
        <v>0</v>
      </c>
      <c r="AY24" s="8">
        <f>'68x68PDT'!AY24-'68X68PDD'!AY24</f>
        <v>0</v>
      </c>
      <c r="AZ24" s="8">
        <f>'68x68PDT'!AZ24-'68X68PDD'!AZ24</f>
        <v>0</v>
      </c>
      <c r="BA24" s="8">
        <f>'68x68PDT'!BA24-'68X68PDD'!BA24</f>
        <v>0</v>
      </c>
      <c r="BB24" s="8">
        <f>'68x68PDT'!BB24-'68X68PDD'!BB24</f>
        <v>6520</v>
      </c>
      <c r="BC24" s="8">
        <f>'68x68PDT'!BC24-'68X68PDD'!BC24</f>
        <v>0</v>
      </c>
      <c r="BD24" s="8">
        <f>'68x68PDT'!BD24-'68X68PDD'!BD24</f>
        <v>0</v>
      </c>
      <c r="BE24" s="8">
        <f>'68x68PDT'!BE24-'68X68PDD'!BE24</f>
        <v>0</v>
      </c>
      <c r="BF24" s="8">
        <f>'68x68PDT'!BF24-'68X68PDD'!BF24</f>
        <v>1153</v>
      </c>
      <c r="BG24" s="8">
        <f>'68x68PDT'!BG24-'68X68PDD'!BG24</f>
        <v>0</v>
      </c>
      <c r="BH24" s="8">
        <f>'68x68PDT'!BH24-'68X68PDD'!BH24</f>
        <v>0</v>
      </c>
      <c r="BI24" s="8">
        <f>'68x68PDT'!BI24-'68X68PDD'!BI24</f>
        <v>0</v>
      </c>
      <c r="BJ24" s="8">
        <f>'68x68PDT'!BJ24-'68X68PDD'!BJ24</f>
        <v>0</v>
      </c>
      <c r="BK24" s="8">
        <f>'68x68PDT'!BK24-'68X68PDD'!BK24</f>
        <v>0</v>
      </c>
      <c r="BL24" s="8">
        <f>'68x68PDT'!BL24-'68X68PDD'!BL24</f>
        <v>0</v>
      </c>
      <c r="BM24" s="8">
        <f>'68x68PDT'!BM24-'68X68PDD'!BM24</f>
        <v>0</v>
      </c>
      <c r="BN24" s="8">
        <f>'68x68PDT'!BN24-'68X68PDD'!BN24</f>
        <v>0</v>
      </c>
      <c r="BO24" s="8">
        <f>'68x68PDT'!BO24-'68X68PDD'!BO24</f>
        <v>0</v>
      </c>
      <c r="BP24" s="8">
        <f>'68x68PDT'!BP24-'68X68PDD'!BP24</f>
        <v>315</v>
      </c>
      <c r="BQ24" s="8">
        <f>'68x68PDT'!BQ24-'68X68PDD'!BQ24</f>
        <v>0</v>
      </c>
      <c r="BR24" s="8">
        <f>'68x68PDT'!BR24-'68X68PDD'!BR24</f>
        <v>0</v>
      </c>
      <c r="BS24" s="8">
        <f>'68x68PDT'!BS24-'68X68PDD'!BS24</f>
        <v>11688</v>
      </c>
      <c r="BT24" s="8">
        <f>'68x68PDT'!BT24-'68X68PDD'!BT24</f>
        <v>202412</v>
      </c>
      <c r="BU24" s="8">
        <f>'68x68PDT'!BU24-'68X68PDD'!BU24</f>
        <v>0</v>
      </c>
      <c r="BV24" s="8">
        <f>'68x68PDT'!BV24-'68X68PDD'!BV24</f>
        <v>0</v>
      </c>
      <c r="BW24" s="8">
        <f>'68x68PDT'!BW24-'68X68PDD'!BW24</f>
        <v>36383</v>
      </c>
      <c r="BX24" s="8">
        <f>'68x68PDT'!BX24-'68X68PDD'!BX24</f>
        <v>0</v>
      </c>
      <c r="BY24" s="8">
        <f>'68x68PDT'!BY24-'68X68PDD'!BY24</f>
        <v>0</v>
      </c>
      <c r="BZ24" s="8">
        <f>'68x68PDT'!BZ24-'68X68PDD'!BZ24</f>
        <v>238795</v>
      </c>
      <c r="CA24" s="8">
        <f>'68x68PDT'!CA24-'68X68PDD'!CA24</f>
        <v>250483</v>
      </c>
      <c r="CB24" s="8">
        <f>'68x68PDT'!CB24-'68X68PDD'!CB24</f>
        <v>238463</v>
      </c>
      <c r="CC24" s="8">
        <f>'68x68PDT'!CC24-'68X68PDD'!CC24</f>
        <v>8877</v>
      </c>
      <c r="CD24" s="8">
        <f>'68x68PDT'!CD24-'68X68PDD'!CD24</f>
        <v>3143</v>
      </c>
      <c r="CE24" s="8">
        <f>'68x68PDT'!CE24-'68X68PDD'!CE24</f>
        <v>0</v>
      </c>
      <c r="CF24" s="8">
        <f>'68x68PDT'!CF24-'68X68PDD'!CF24</f>
        <v>0</v>
      </c>
      <c r="CG24" s="8">
        <f>'68x68PDT'!CG24-'68X68PDD'!CG24</f>
        <v>250483</v>
      </c>
      <c r="CH24" s="8">
        <f>'68x68PDT'!CH24-'68X68PDD'!CH24</f>
        <v>0</v>
      </c>
      <c r="CI24" s="8">
        <f>'68x68PDT'!CI24-'68X68PDD'!CI24</f>
        <v>0</v>
      </c>
      <c r="CJ24" s="8">
        <f>'68x68PDT'!CJ24-'68X68PDD'!CJ24</f>
        <v>0</v>
      </c>
      <c r="CK24" s="8">
        <f>'68x68PDT'!CK24-'68X68PDD'!CK24</f>
        <v>0</v>
      </c>
      <c r="CL24" s="8">
        <f>'68x68PDT'!CL24-'68X68PDD'!CL24</f>
        <v>0</v>
      </c>
      <c r="CM24" s="8">
        <f>'68x68PDT'!CM24-'68X68PDD'!CM24</f>
        <v>250483</v>
      </c>
      <c r="CO24" s="16"/>
    </row>
    <row r="25" spans="1:93" x14ac:dyDescent="0.2">
      <c r="B25" s="5">
        <v>20</v>
      </c>
      <c r="C25" s="8">
        <f>'68x68PDT'!C25-'68X68PDD'!C25</f>
        <v>0</v>
      </c>
      <c r="D25" s="8">
        <f>'68x68PDT'!D25-'68X68PDD'!D25</f>
        <v>0</v>
      </c>
      <c r="E25" s="8">
        <f>'68x68PDT'!E25-'68X68PDD'!E25</f>
        <v>0</v>
      </c>
      <c r="F25" s="8">
        <f>'68x68PDT'!F25-'68X68PDD'!F25</f>
        <v>0</v>
      </c>
      <c r="G25" s="8">
        <f>'68x68PDT'!G25-'68X68PDD'!G25</f>
        <v>0</v>
      </c>
      <c r="H25" s="8">
        <f>'68x68PDT'!H25-'68X68PDD'!H25</f>
        <v>0</v>
      </c>
      <c r="I25" s="8">
        <f>'68x68PDT'!I25-'68X68PDD'!I25</f>
        <v>0</v>
      </c>
      <c r="J25" s="8">
        <f>'68x68PDT'!J25-'68X68PDD'!J25</f>
        <v>0</v>
      </c>
      <c r="K25" s="8">
        <f>'68x68PDT'!K25-'68X68PDD'!K25</f>
        <v>0</v>
      </c>
      <c r="L25" s="8">
        <f>'68x68PDT'!L25-'68X68PDD'!L25</f>
        <v>0</v>
      </c>
      <c r="M25" s="8">
        <f>'68x68PDT'!M25-'68X68PDD'!M25</f>
        <v>0</v>
      </c>
      <c r="N25" s="8">
        <f>'68x68PDT'!N25-'68X68PDD'!N25</f>
        <v>0</v>
      </c>
      <c r="O25" s="8">
        <f>'68x68PDT'!O25-'68X68PDD'!O25</f>
        <v>0</v>
      </c>
      <c r="P25" s="8">
        <f>'68x68PDT'!P25-'68X68PDD'!P25</f>
        <v>0</v>
      </c>
      <c r="Q25" s="8">
        <f>'68x68PDT'!Q25-'68X68PDD'!Q25</f>
        <v>0</v>
      </c>
      <c r="R25" s="8">
        <f>'68x68PDT'!R25-'68X68PDD'!R25</f>
        <v>0</v>
      </c>
      <c r="S25" s="8">
        <f>'68x68PDT'!S25-'68X68PDD'!S25</f>
        <v>0</v>
      </c>
      <c r="T25" s="8">
        <f>'68x68PDT'!T25-'68X68PDD'!T25</f>
        <v>0</v>
      </c>
      <c r="U25" s="8">
        <f>'68x68PDT'!U25-'68X68PDD'!U25</f>
        <v>0</v>
      </c>
      <c r="V25" s="8">
        <f>'68x68PDT'!V25-'68X68PDD'!V25</f>
        <v>0</v>
      </c>
      <c r="W25" s="8">
        <f>'68x68PDT'!W25-'68X68PDD'!W25</f>
        <v>412317</v>
      </c>
      <c r="X25" s="8">
        <f>'68x68PDT'!X25-'68X68PDD'!X25</f>
        <v>0</v>
      </c>
      <c r="Y25" s="8">
        <f>'68x68PDT'!Y25-'68X68PDD'!Y25</f>
        <v>0</v>
      </c>
      <c r="Z25" s="8">
        <f>'68x68PDT'!Z25-'68X68PDD'!Z25</f>
        <v>0</v>
      </c>
      <c r="AA25" s="8">
        <f>'68x68PDT'!AA25-'68X68PDD'!AA25</f>
        <v>0</v>
      </c>
      <c r="AB25" s="8">
        <f>'68x68PDT'!AB25-'68X68PDD'!AB25</f>
        <v>0</v>
      </c>
      <c r="AC25" s="8">
        <f>'68x68PDT'!AC25-'68X68PDD'!AC25</f>
        <v>0</v>
      </c>
      <c r="AD25" s="8">
        <f>'68x68PDT'!AD25-'68X68PDD'!AD25</f>
        <v>0</v>
      </c>
      <c r="AE25" s="8">
        <f>'68x68PDT'!AE25-'68X68PDD'!AE25</f>
        <v>0</v>
      </c>
      <c r="AF25" s="8">
        <f>'68x68PDT'!AF25-'68X68PDD'!AF25</f>
        <v>0</v>
      </c>
      <c r="AG25" s="8">
        <f>'68x68PDT'!AG25-'68X68PDD'!AG25</f>
        <v>0</v>
      </c>
      <c r="AH25" s="8">
        <f>'68x68PDT'!AH25-'68X68PDD'!AH25</f>
        <v>0</v>
      </c>
      <c r="AI25" s="8">
        <f>'68x68PDT'!AI25-'68X68PDD'!AI25</f>
        <v>0</v>
      </c>
      <c r="AJ25" s="8">
        <f>'68x68PDT'!AJ25-'68X68PDD'!AJ25</f>
        <v>0</v>
      </c>
      <c r="AK25" s="8">
        <f>'68x68PDT'!AK25-'68X68PDD'!AK25</f>
        <v>0</v>
      </c>
      <c r="AL25" s="8">
        <f>'68x68PDT'!AL25-'68X68PDD'!AL25</f>
        <v>0</v>
      </c>
      <c r="AM25" s="8">
        <f>'68x68PDT'!AM25-'68X68PDD'!AM25</f>
        <v>0</v>
      </c>
      <c r="AN25" s="8">
        <f>'68x68PDT'!AN25-'68X68PDD'!AN25</f>
        <v>0</v>
      </c>
      <c r="AO25" s="8">
        <f>'68x68PDT'!AO25-'68X68PDD'!AO25</f>
        <v>0</v>
      </c>
      <c r="AP25" s="8">
        <f>'68x68PDT'!AP25-'68X68PDD'!AP25</f>
        <v>0</v>
      </c>
      <c r="AQ25" s="8">
        <f>'68x68PDT'!AQ25-'68X68PDD'!AQ25</f>
        <v>0</v>
      </c>
      <c r="AR25" s="8">
        <f>'68x68PDT'!AR25-'68X68PDD'!AR25</f>
        <v>0</v>
      </c>
      <c r="AS25" s="8">
        <f>'68x68PDT'!AS25-'68X68PDD'!AS25</f>
        <v>0</v>
      </c>
      <c r="AT25" s="8">
        <f>'68x68PDT'!AT25-'68X68PDD'!AT25</f>
        <v>0</v>
      </c>
      <c r="AU25" s="8">
        <f>'68x68PDT'!AU25-'68X68PDD'!AU25</f>
        <v>0</v>
      </c>
      <c r="AV25" s="8">
        <f>'68x68PDT'!AV25-'68X68PDD'!AV25</f>
        <v>0</v>
      </c>
      <c r="AW25" s="8">
        <f>'68x68PDT'!AW25-'68X68PDD'!AW25</f>
        <v>0</v>
      </c>
      <c r="AX25" s="8">
        <f>'68x68PDT'!AX25-'68X68PDD'!AX25</f>
        <v>0</v>
      </c>
      <c r="AY25" s="8">
        <f>'68x68PDT'!AY25-'68X68PDD'!AY25</f>
        <v>0</v>
      </c>
      <c r="AZ25" s="8">
        <f>'68x68PDT'!AZ25-'68X68PDD'!AZ25</f>
        <v>0</v>
      </c>
      <c r="BA25" s="8">
        <f>'68x68PDT'!BA25-'68X68PDD'!BA25</f>
        <v>0</v>
      </c>
      <c r="BB25" s="8">
        <f>'68x68PDT'!BB25-'68X68PDD'!BB25</f>
        <v>0</v>
      </c>
      <c r="BC25" s="8">
        <f>'68x68PDT'!BC25-'68X68PDD'!BC25</f>
        <v>0</v>
      </c>
      <c r="BD25" s="8">
        <f>'68x68PDT'!BD25-'68X68PDD'!BD25</f>
        <v>0</v>
      </c>
      <c r="BE25" s="8">
        <f>'68x68PDT'!BE25-'68X68PDD'!BE25</f>
        <v>0</v>
      </c>
      <c r="BF25" s="8">
        <f>'68x68PDT'!BF25-'68X68PDD'!BF25</f>
        <v>0</v>
      </c>
      <c r="BG25" s="8">
        <f>'68x68PDT'!BG25-'68X68PDD'!BG25</f>
        <v>0</v>
      </c>
      <c r="BH25" s="8">
        <f>'68x68PDT'!BH25-'68X68PDD'!BH25</f>
        <v>0</v>
      </c>
      <c r="BI25" s="8">
        <f>'68x68PDT'!BI25-'68X68PDD'!BI25</f>
        <v>0</v>
      </c>
      <c r="BJ25" s="8">
        <f>'68x68PDT'!BJ25-'68X68PDD'!BJ25</f>
        <v>0</v>
      </c>
      <c r="BK25" s="8">
        <f>'68x68PDT'!BK25-'68X68PDD'!BK25</f>
        <v>0</v>
      </c>
      <c r="BL25" s="8">
        <f>'68x68PDT'!BL25-'68X68PDD'!BL25</f>
        <v>0</v>
      </c>
      <c r="BM25" s="8">
        <f>'68x68PDT'!BM25-'68X68PDD'!BM25</f>
        <v>0</v>
      </c>
      <c r="BN25" s="8">
        <f>'68x68PDT'!BN25-'68X68PDD'!BN25</f>
        <v>0</v>
      </c>
      <c r="BO25" s="8">
        <f>'68x68PDT'!BO25-'68X68PDD'!BO25</f>
        <v>0</v>
      </c>
      <c r="BP25" s="8">
        <f>'68x68PDT'!BP25-'68X68PDD'!BP25</f>
        <v>0</v>
      </c>
      <c r="BQ25" s="8">
        <f>'68x68PDT'!BQ25-'68X68PDD'!BQ25</f>
        <v>0</v>
      </c>
      <c r="BR25" s="8">
        <f>'68x68PDT'!BR25-'68X68PDD'!BR25</f>
        <v>0</v>
      </c>
      <c r="BS25" s="8">
        <f>'68x68PDT'!BS25-'68X68PDD'!BS25</f>
        <v>412317</v>
      </c>
      <c r="BT25" s="8">
        <f>'68x68PDT'!BT25-'68X68PDD'!BT25</f>
        <v>7516</v>
      </c>
      <c r="BU25" s="8">
        <f>'68x68PDT'!BU25-'68X68PDD'!BU25</f>
        <v>0</v>
      </c>
      <c r="BV25" s="8">
        <f>'68x68PDT'!BV25-'68X68PDD'!BV25</f>
        <v>0</v>
      </c>
      <c r="BW25" s="8">
        <f>'68x68PDT'!BW25-'68X68PDD'!BW25</f>
        <v>2407</v>
      </c>
      <c r="BX25" s="8">
        <f>'68x68PDT'!BX25-'68X68PDD'!BX25</f>
        <v>0</v>
      </c>
      <c r="BY25" s="8">
        <f>'68x68PDT'!BY25-'68X68PDD'!BY25</f>
        <v>0</v>
      </c>
      <c r="BZ25" s="8">
        <f>'68x68PDT'!BZ25-'68X68PDD'!BZ25</f>
        <v>9923</v>
      </c>
      <c r="CA25" s="8">
        <f>'68x68PDT'!CA25-'68X68PDD'!CA25</f>
        <v>422240</v>
      </c>
      <c r="CB25" s="8">
        <f>'68x68PDT'!CB25-'68X68PDD'!CB25</f>
        <v>301551</v>
      </c>
      <c r="CC25" s="8">
        <f>'68x68PDT'!CC25-'68X68PDD'!CC25</f>
        <v>120669</v>
      </c>
      <c r="CD25" s="8">
        <f>'68x68PDT'!CD25-'68X68PDD'!CD25</f>
        <v>20</v>
      </c>
      <c r="CE25" s="8">
        <f>'68x68PDT'!CE25-'68X68PDD'!CE25</f>
        <v>0</v>
      </c>
      <c r="CF25" s="8">
        <f>'68x68PDT'!CF25-'68X68PDD'!CF25</f>
        <v>0</v>
      </c>
      <c r="CG25" s="8">
        <f>'68x68PDT'!CG25-'68X68PDD'!CG25</f>
        <v>422240</v>
      </c>
      <c r="CH25" s="8">
        <f>'68x68PDT'!CH25-'68X68PDD'!CH25</f>
        <v>0</v>
      </c>
      <c r="CI25" s="8">
        <f>'68x68PDT'!CI25-'68X68PDD'!CI25</f>
        <v>0</v>
      </c>
      <c r="CJ25" s="8">
        <f>'68x68PDT'!CJ25-'68X68PDD'!CJ25</f>
        <v>0</v>
      </c>
      <c r="CK25" s="8">
        <f>'68x68PDT'!CK25-'68X68PDD'!CK25</f>
        <v>0</v>
      </c>
      <c r="CL25" s="8">
        <f>'68x68PDT'!CL25-'68X68PDD'!CL25</f>
        <v>0</v>
      </c>
      <c r="CM25" s="8">
        <f>'68x68PDT'!CM25-'68X68PDD'!CM25</f>
        <v>422240</v>
      </c>
      <c r="CO25" s="16"/>
    </row>
    <row r="26" spans="1:93" x14ac:dyDescent="0.2">
      <c r="B26" s="5">
        <v>21</v>
      </c>
      <c r="C26" s="8">
        <f>'68x68PDT'!C26-'68X68PDD'!C26</f>
        <v>0</v>
      </c>
      <c r="D26" s="8">
        <f>'68x68PDT'!D26-'68X68PDD'!D26</f>
        <v>0</v>
      </c>
      <c r="E26" s="8">
        <f>'68x68PDT'!E26-'68X68PDD'!E26</f>
        <v>0</v>
      </c>
      <c r="F26" s="8">
        <f>'68x68PDT'!F26-'68X68PDD'!F26</f>
        <v>0</v>
      </c>
      <c r="G26" s="8">
        <f>'68x68PDT'!G26-'68X68PDD'!G26</f>
        <v>0</v>
      </c>
      <c r="H26" s="8">
        <f>'68x68PDT'!H26-'68X68PDD'!H26</f>
        <v>0</v>
      </c>
      <c r="I26" s="8">
        <f>'68x68PDT'!I26-'68X68PDD'!I26</f>
        <v>0</v>
      </c>
      <c r="J26" s="8">
        <f>'68x68PDT'!J26-'68X68PDD'!J26</f>
        <v>0</v>
      </c>
      <c r="K26" s="8">
        <f>'68x68PDT'!K26-'68X68PDD'!K26</f>
        <v>0</v>
      </c>
      <c r="L26" s="8">
        <f>'68x68PDT'!L26-'68X68PDD'!L26</f>
        <v>0</v>
      </c>
      <c r="M26" s="8">
        <f>'68x68PDT'!M26-'68X68PDD'!M26</f>
        <v>0</v>
      </c>
      <c r="N26" s="8">
        <f>'68x68PDT'!N26-'68X68PDD'!N26</f>
        <v>0</v>
      </c>
      <c r="O26" s="8">
        <f>'68x68PDT'!O26-'68X68PDD'!O26</f>
        <v>0</v>
      </c>
      <c r="P26" s="8">
        <f>'68x68PDT'!P26-'68X68PDD'!P26</f>
        <v>0</v>
      </c>
      <c r="Q26" s="8">
        <f>'68x68PDT'!Q26-'68X68PDD'!Q26</f>
        <v>0</v>
      </c>
      <c r="R26" s="8">
        <f>'68x68PDT'!R26-'68X68PDD'!R26</f>
        <v>0</v>
      </c>
      <c r="S26" s="8">
        <f>'68x68PDT'!S26-'68X68PDD'!S26</f>
        <v>0</v>
      </c>
      <c r="T26" s="8">
        <f>'68x68PDT'!T26-'68X68PDD'!T26</f>
        <v>0</v>
      </c>
      <c r="U26" s="8">
        <f>'68x68PDT'!U26-'68X68PDD'!U26</f>
        <v>0</v>
      </c>
      <c r="V26" s="8">
        <f>'68x68PDT'!V26-'68X68PDD'!V26</f>
        <v>0</v>
      </c>
      <c r="W26" s="8">
        <f>'68x68PDT'!W26-'68X68PDD'!W26</f>
        <v>0</v>
      </c>
      <c r="X26" s="8">
        <f>'68x68PDT'!X26-'68X68PDD'!X26</f>
        <v>0</v>
      </c>
      <c r="Y26" s="8">
        <f>'68x68PDT'!Y26-'68X68PDD'!Y26</f>
        <v>0</v>
      </c>
      <c r="Z26" s="8">
        <f>'68x68PDT'!Z26-'68X68PDD'!Z26</f>
        <v>0</v>
      </c>
      <c r="AA26" s="8">
        <f>'68x68PDT'!AA26-'68X68PDD'!AA26</f>
        <v>0</v>
      </c>
      <c r="AB26" s="8">
        <f>'68x68PDT'!AB26-'68X68PDD'!AB26</f>
        <v>0</v>
      </c>
      <c r="AC26" s="8">
        <f>'68x68PDT'!AC26-'68X68PDD'!AC26</f>
        <v>0</v>
      </c>
      <c r="AD26" s="8">
        <f>'68x68PDT'!AD26-'68X68PDD'!AD26</f>
        <v>0</v>
      </c>
      <c r="AE26" s="8">
        <f>'68x68PDT'!AE26-'68X68PDD'!AE26</f>
        <v>0</v>
      </c>
      <c r="AF26" s="8">
        <f>'68x68PDT'!AF26-'68X68PDD'!AF26</f>
        <v>0</v>
      </c>
      <c r="AG26" s="8">
        <f>'68x68PDT'!AG26-'68X68PDD'!AG26</f>
        <v>0</v>
      </c>
      <c r="AH26" s="8">
        <f>'68x68PDT'!AH26-'68X68PDD'!AH26</f>
        <v>0</v>
      </c>
      <c r="AI26" s="8">
        <f>'68x68PDT'!AI26-'68X68PDD'!AI26</f>
        <v>0</v>
      </c>
      <c r="AJ26" s="8">
        <f>'68x68PDT'!AJ26-'68X68PDD'!AJ26</f>
        <v>0</v>
      </c>
      <c r="AK26" s="8">
        <f>'68x68PDT'!AK26-'68X68PDD'!AK26</f>
        <v>0</v>
      </c>
      <c r="AL26" s="8">
        <f>'68x68PDT'!AL26-'68X68PDD'!AL26</f>
        <v>0</v>
      </c>
      <c r="AM26" s="8">
        <f>'68x68PDT'!AM26-'68X68PDD'!AM26</f>
        <v>0</v>
      </c>
      <c r="AN26" s="8">
        <f>'68x68PDT'!AN26-'68X68PDD'!AN26</f>
        <v>356493</v>
      </c>
      <c r="AO26" s="8">
        <f>'68x68PDT'!AO26-'68X68PDD'!AO26</f>
        <v>0</v>
      </c>
      <c r="AP26" s="8">
        <f>'68x68PDT'!AP26-'68X68PDD'!AP26</f>
        <v>0</v>
      </c>
      <c r="AQ26" s="8">
        <f>'68x68PDT'!AQ26-'68X68PDD'!AQ26</f>
        <v>0</v>
      </c>
      <c r="AR26" s="8">
        <f>'68x68PDT'!AR26-'68X68PDD'!AR26</f>
        <v>0</v>
      </c>
      <c r="AS26" s="8">
        <f>'68x68PDT'!AS26-'68X68PDD'!AS26</f>
        <v>0</v>
      </c>
      <c r="AT26" s="8">
        <f>'68x68PDT'!AT26-'68X68PDD'!AT26</f>
        <v>0</v>
      </c>
      <c r="AU26" s="8">
        <f>'68x68PDT'!AU26-'68X68PDD'!AU26</f>
        <v>0</v>
      </c>
      <c r="AV26" s="8">
        <f>'68x68PDT'!AV26-'68X68PDD'!AV26</f>
        <v>0</v>
      </c>
      <c r="AW26" s="8">
        <f>'68x68PDT'!AW26-'68X68PDD'!AW26</f>
        <v>0</v>
      </c>
      <c r="AX26" s="8">
        <f>'68x68PDT'!AX26-'68X68PDD'!AX26</f>
        <v>0</v>
      </c>
      <c r="AY26" s="8">
        <f>'68x68PDT'!AY26-'68X68PDD'!AY26</f>
        <v>0</v>
      </c>
      <c r="AZ26" s="8">
        <f>'68x68PDT'!AZ26-'68X68PDD'!AZ26</f>
        <v>0</v>
      </c>
      <c r="BA26" s="8">
        <f>'68x68PDT'!BA26-'68X68PDD'!BA26</f>
        <v>0</v>
      </c>
      <c r="BB26" s="8">
        <f>'68x68PDT'!BB26-'68X68PDD'!BB26</f>
        <v>0</v>
      </c>
      <c r="BC26" s="8">
        <f>'68x68PDT'!BC26-'68X68PDD'!BC26</f>
        <v>0</v>
      </c>
      <c r="BD26" s="8">
        <f>'68x68PDT'!BD26-'68X68PDD'!BD26</f>
        <v>0</v>
      </c>
      <c r="BE26" s="8">
        <f>'68x68PDT'!BE26-'68X68PDD'!BE26</f>
        <v>0</v>
      </c>
      <c r="BF26" s="8">
        <f>'68x68PDT'!BF26-'68X68PDD'!BF26</f>
        <v>0</v>
      </c>
      <c r="BG26" s="8">
        <f>'68x68PDT'!BG26-'68X68PDD'!BG26</f>
        <v>0</v>
      </c>
      <c r="BH26" s="8">
        <f>'68x68PDT'!BH26-'68X68PDD'!BH26</f>
        <v>0</v>
      </c>
      <c r="BI26" s="8">
        <f>'68x68PDT'!BI26-'68X68PDD'!BI26</f>
        <v>0</v>
      </c>
      <c r="BJ26" s="8">
        <f>'68x68PDT'!BJ26-'68X68PDD'!BJ26</f>
        <v>0</v>
      </c>
      <c r="BK26" s="8">
        <f>'68x68PDT'!BK26-'68X68PDD'!BK26</f>
        <v>0</v>
      </c>
      <c r="BL26" s="8">
        <f>'68x68PDT'!BL26-'68X68PDD'!BL26</f>
        <v>0</v>
      </c>
      <c r="BM26" s="8">
        <f>'68x68PDT'!BM26-'68X68PDD'!BM26</f>
        <v>0</v>
      </c>
      <c r="BN26" s="8">
        <f>'68x68PDT'!BN26-'68X68PDD'!BN26</f>
        <v>0</v>
      </c>
      <c r="BO26" s="8">
        <f>'68x68PDT'!BO26-'68X68PDD'!BO26</f>
        <v>0</v>
      </c>
      <c r="BP26" s="8">
        <f>'68x68PDT'!BP26-'68X68PDD'!BP26</f>
        <v>0</v>
      </c>
      <c r="BQ26" s="8">
        <f>'68x68PDT'!BQ26-'68X68PDD'!BQ26</f>
        <v>0</v>
      </c>
      <c r="BR26" s="8">
        <f>'68x68PDT'!BR26-'68X68PDD'!BR26</f>
        <v>0</v>
      </c>
      <c r="BS26" s="8">
        <f>'68x68PDT'!BS26-'68X68PDD'!BS26</f>
        <v>356493</v>
      </c>
      <c r="BT26" s="8">
        <f>'68x68PDT'!BT26-'68X68PDD'!BT26</f>
        <v>0</v>
      </c>
      <c r="BU26" s="8">
        <f>'68x68PDT'!BU26-'68X68PDD'!BU26</f>
        <v>0</v>
      </c>
      <c r="BV26" s="8">
        <f>'68x68PDT'!BV26-'68X68PDD'!BV26</f>
        <v>0</v>
      </c>
      <c r="BW26" s="8">
        <f>'68x68PDT'!BW26-'68X68PDD'!BW26</f>
        <v>77085</v>
      </c>
      <c r="BX26" s="8">
        <f>'68x68PDT'!BX26-'68X68PDD'!BX26</f>
        <v>0</v>
      </c>
      <c r="BY26" s="8">
        <f>'68x68PDT'!BY26-'68X68PDD'!BY26</f>
        <v>0</v>
      </c>
      <c r="BZ26" s="8">
        <f>'68x68PDT'!BZ26-'68X68PDD'!BZ26</f>
        <v>77085</v>
      </c>
      <c r="CA26" s="8">
        <f>'68x68PDT'!CA26-'68X68PDD'!CA26</f>
        <v>433578</v>
      </c>
      <c r="CB26" s="8">
        <f>'68x68PDT'!CB26-'68X68PDD'!CB26</f>
        <v>416560</v>
      </c>
      <c r="CC26" s="8">
        <f>'68x68PDT'!CC26-'68X68PDD'!CC26</f>
        <v>16987</v>
      </c>
      <c r="CD26" s="8">
        <f>'68x68PDT'!CD26-'68X68PDD'!CD26</f>
        <v>31</v>
      </c>
      <c r="CE26" s="8">
        <f>'68x68PDT'!CE26-'68X68PDD'!CE26</f>
        <v>0</v>
      </c>
      <c r="CF26" s="8">
        <f>'68x68PDT'!CF26-'68X68PDD'!CF26</f>
        <v>0</v>
      </c>
      <c r="CG26" s="8">
        <f>'68x68PDT'!CG26-'68X68PDD'!CG26</f>
        <v>433578</v>
      </c>
      <c r="CH26" s="8">
        <f>'68x68PDT'!CH26-'68X68PDD'!CH26</f>
        <v>0</v>
      </c>
      <c r="CI26" s="8">
        <f>'68x68PDT'!CI26-'68X68PDD'!CI26</f>
        <v>0</v>
      </c>
      <c r="CJ26" s="8">
        <f>'68x68PDT'!CJ26-'68X68PDD'!CJ26</f>
        <v>0</v>
      </c>
      <c r="CK26" s="8">
        <f>'68x68PDT'!CK26-'68X68PDD'!CK26</f>
        <v>0</v>
      </c>
      <c r="CL26" s="8">
        <f>'68x68PDT'!CL26-'68X68PDD'!CL26</f>
        <v>0</v>
      </c>
      <c r="CM26" s="8">
        <f>'68x68PDT'!CM26-'68X68PDD'!CM26</f>
        <v>433578</v>
      </c>
      <c r="CO26" s="16"/>
    </row>
    <row r="27" spans="1:93" x14ac:dyDescent="0.2">
      <c r="B27" s="5">
        <v>22</v>
      </c>
      <c r="C27" s="8">
        <f>'68x68PDT'!C27-'68X68PDD'!C27</f>
        <v>0</v>
      </c>
      <c r="D27" s="8">
        <f>'68x68PDT'!D27-'68X68PDD'!D27</f>
        <v>0</v>
      </c>
      <c r="E27" s="8">
        <f>'68x68PDT'!E27-'68X68PDD'!E27</f>
        <v>0</v>
      </c>
      <c r="F27" s="8">
        <f>'68x68PDT'!F27-'68X68PDD'!F27</f>
        <v>0</v>
      </c>
      <c r="G27" s="8">
        <f>'68x68PDT'!G27-'68X68PDD'!G27</f>
        <v>0</v>
      </c>
      <c r="H27" s="8">
        <f>'68x68PDT'!H27-'68X68PDD'!H27</f>
        <v>0</v>
      </c>
      <c r="I27" s="8">
        <f>'68x68PDT'!I27-'68X68PDD'!I27</f>
        <v>0</v>
      </c>
      <c r="J27" s="8">
        <f>'68x68PDT'!J27-'68X68PDD'!J27</f>
        <v>0</v>
      </c>
      <c r="K27" s="8">
        <f>'68x68PDT'!K27-'68X68PDD'!K27</f>
        <v>0</v>
      </c>
      <c r="L27" s="8">
        <f>'68x68PDT'!L27-'68X68PDD'!L27</f>
        <v>0</v>
      </c>
      <c r="M27" s="8">
        <f>'68x68PDT'!M27-'68X68PDD'!M27</f>
        <v>0</v>
      </c>
      <c r="N27" s="8">
        <f>'68x68PDT'!N27-'68X68PDD'!N27</f>
        <v>0</v>
      </c>
      <c r="O27" s="8">
        <f>'68x68PDT'!O27-'68X68PDD'!O27</f>
        <v>0</v>
      </c>
      <c r="P27" s="8">
        <f>'68x68PDT'!P27-'68X68PDD'!P27</f>
        <v>0</v>
      </c>
      <c r="Q27" s="8">
        <f>'68x68PDT'!Q27-'68X68PDD'!Q27</f>
        <v>0</v>
      </c>
      <c r="R27" s="8">
        <f>'68x68PDT'!R27-'68X68PDD'!R27</f>
        <v>0</v>
      </c>
      <c r="S27" s="8">
        <f>'68x68PDT'!S27-'68X68PDD'!S27</f>
        <v>0</v>
      </c>
      <c r="T27" s="8">
        <f>'68x68PDT'!T27-'68X68PDD'!T27</f>
        <v>0</v>
      </c>
      <c r="U27" s="8">
        <f>'68x68PDT'!U27-'68X68PDD'!U27</f>
        <v>0</v>
      </c>
      <c r="V27" s="8">
        <f>'68x68PDT'!V27-'68X68PDD'!V27</f>
        <v>0</v>
      </c>
      <c r="W27" s="8">
        <f>'68x68PDT'!W27-'68X68PDD'!W27</f>
        <v>0</v>
      </c>
      <c r="X27" s="8">
        <f>'68x68PDT'!X27-'68X68PDD'!X27</f>
        <v>0</v>
      </c>
      <c r="Y27" s="8">
        <f>'68x68PDT'!Y27-'68X68PDD'!Y27</f>
        <v>0</v>
      </c>
      <c r="Z27" s="8">
        <f>'68x68PDT'!Z27-'68X68PDD'!Z27</f>
        <v>0</v>
      </c>
      <c r="AA27" s="8">
        <f>'68x68PDT'!AA27-'68X68PDD'!AA27</f>
        <v>0</v>
      </c>
      <c r="AB27" s="8">
        <f>'68x68PDT'!AB27-'68X68PDD'!AB27</f>
        <v>0</v>
      </c>
      <c r="AC27" s="8">
        <f>'68x68PDT'!AC27-'68X68PDD'!AC27</f>
        <v>0</v>
      </c>
      <c r="AD27" s="8">
        <f>'68x68PDT'!AD27-'68X68PDD'!AD27</f>
        <v>0</v>
      </c>
      <c r="AE27" s="8">
        <f>'68x68PDT'!AE27-'68X68PDD'!AE27</f>
        <v>0</v>
      </c>
      <c r="AF27" s="8">
        <f>'68x68PDT'!AF27-'68X68PDD'!AF27</f>
        <v>0</v>
      </c>
      <c r="AG27" s="8">
        <f>'68x68PDT'!AG27-'68X68PDD'!AG27</f>
        <v>0</v>
      </c>
      <c r="AH27" s="8">
        <f>'68x68PDT'!AH27-'68X68PDD'!AH27</f>
        <v>0</v>
      </c>
      <c r="AI27" s="8">
        <f>'68x68PDT'!AI27-'68X68PDD'!AI27</f>
        <v>0</v>
      </c>
      <c r="AJ27" s="8">
        <f>'68x68PDT'!AJ27-'68X68PDD'!AJ27</f>
        <v>0</v>
      </c>
      <c r="AK27" s="8">
        <f>'68x68PDT'!AK27-'68X68PDD'!AK27</f>
        <v>0</v>
      </c>
      <c r="AL27" s="8">
        <f>'68x68PDT'!AL27-'68X68PDD'!AL27</f>
        <v>0</v>
      </c>
      <c r="AM27" s="8">
        <f>'68x68PDT'!AM27-'68X68PDD'!AM27</f>
        <v>23</v>
      </c>
      <c r="AN27" s="8">
        <f>'68x68PDT'!AN27-'68X68PDD'!AN27</f>
        <v>40433</v>
      </c>
      <c r="AO27" s="8">
        <f>'68x68PDT'!AO27-'68X68PDD'!AO27</f>
        <v>0</v>
      </c>
      <c r="AP27" s="8">
        <f>'68x68PDT'!AP27-'68X68PDD'!AP27</f>
        <v>0</v>
      </c>
      <c r="AQ27" s="8">
        <f>'68x68PDT'!AQ27-'68X68PDD'!AQ27</f>
        <v>107262</v>
      </c>
      <c r="AR27" s="8">
        <f>'68x68PDT'!AR27-'68X68PDD'!AR27</f>
        <v>0</v>
      </c>
      <c r="AS27" s="8">
        <f>'68x68PDT'!AS27-'68X68PDD'!AS27</f>
        <v>0</v>
      </c>
      <c r="AT27" s="8">
        <f>'68x68PDT'!AT27-'68X68PDD'!AT27</f>
        <v>0</v>
      </c>
      <c r="AU27" s="8">
        <f>'68x68PDT'!AU27-'68X68PDD'!AU27</f>
        <v>0</v>
      </c>
      <c r="AV27" s="8">
        <f>'68x68PDT'!AV27-'68X68PDD'!AV27</f>
        <v>0</v>
      </c>
      <c r="AW27" s="8">
        <f>'68x68PDT'!AW27-'68X68PDD'!AW27</f>
        <v>0</v>
      </c>
      <c r="AX27" s="8">
        <f>'68x68PDT'!AX27-'68X68PDD'!AX27</f>
        <v>0</v>
      </c>
      <c r="AY27" s="8">
        <f>'68x68PDT'!AY27-'68X68PDD'!AY27</f>
        <v>0</v>
      </c>
      <c r="AZ27" s="8">
        <f>'68x68PDT'!AZ27-'68X68PDD'!AZ27</f>
        <v>0</v>
      </c>
      <c r="BA27" s="8">
        <f>'68x68PDT'!BA27-'68X68PDD'!BA27</f>
        <v>0</v>
      </c>
      <c r="BB27" s="8">
        <f>'68x68PDT'!BB27-'68X68PDD'!BB27</f>
        <v>474</v>
      </c>
      <c r="BC27" s="8">
        <f>'68x68PDT'!BC27-'68X68PDD'!BC27</f>
        <v>0</v>
      </c>
      <c r="BD27" s="8">
        <f>'68x68PDT'!BD27-'68X68PDD'!BD27</f>
        <v>0</v>
      </c>
      <c r="BE27" s="8">
        <f>'68x68PDT'!BE27-'68X68PDD'!BE27</f>
        <v>0</v>
      </c>
      <c r="BF27" s="8">
        <f>'68x68PDT'!BF27-'68X68PDD'!BF27</f>
        <v>0</v>
      </c>
      <c r="BG27" s="8">
        <f>'68x68PDT'!BG27-'68X68PDD'!BG27</f>
        <v>0</v>
      </c>
      <c r="BH27" s="8">
        <f>'68x68PDT'!BH27-'68X68PDD'!BH27</f>
        <v>0</v>
      </c>
      <c r="BI27" s="8">
        <f>'68x68PDT'!BI27-'68X68PDD'!BI27</f>
        <v>0</v>
      </c>
      <c r="BJ27" s="8">
        <f>'68x68PDT'!BJ27-'68X68PDD'!BJ27</f>
        <v>0</v>
      </c>
      <c r="BK27" s="8">
        <f>'68x68PDT'!BK27-'68X68PDD'!BK27</f>
        <v>0</v>
      </c>
      <c r="BL27" s="8">
        <f>'68x68PDT'!BL27-'68X68PDD'!BL27</f>
        <v>0</v>
      </c>
      <c r="BM27" s="8">
        <f>'68x68PDT'!BM27-'68X68PDD'!BM27</f>
        <v>0</v>
      </c>
      <c r="BN27" s="8">
        <f>'68x68PDT'!BN27-'68X68PDD'!BN27</f>
        <v>0</v>
      </c>
      <c r="BO27" s="8">
        <f>'68x68PDT'!BO27-'68X68PDD'!BO27</f>
        <v>0</v>
      </c>
      <c r="BP27" s="8">
        <f>'68x68PDT'!BP27-'68X68PDD'!BP27</f>
        <v>0</v>
      </c>
      <c r="BQ27" s="8">
        <f>'68x68PDT'!BQ27-'68X68PDD'!BQ27</f>
        <v>0</v>
      </c>
      <c r="BR27" s="8">
        <f>'68x68PDT'!BR27-'68X68PDD'!BR27</f>
        <v>0</v>
      </c>
      <c r="BS27" s="8">
        <f>'68x68PDT'!BS27-'68X68PDD'!BS27</f>
        <v>148192</v>
      </c>
      <c r="BT27" s="8">
        <f>'68x68PDT'!BT27-'68X68PDD'!BT27</f>
        <v>26385</v>
      </c>
      <c r="BU27" s="8">
        <f>'68x68PDT'!BU27-'68X68PDD'!BU27</f>
        <v>0</v>
      </c>
      <c r="BV27" s="8">
        <f>'68x68PDT'!BV27-'68X68PDD'!BV27</f>
        <v>0</v>
      </c>
      <c r="BW27" s="8">
        <f>'68x68PDT'!BW27-'68X68PDD'!BW27</f>
        <v>12205</v>
      </c>
      <c r="BX27" s="8">
        <f>'68x68PDT'!BX27-'68X68PDD'!BX27</f>
        <v>0</v>
      </c>
      <c r="BY27" s="8">
        <f>'68x68PDT'!BY27-'68X68PDD'!BY27</f>
        <v>0</v>
      </c>
      <c r="BZ27" s="8">
        <f>'68x68PDT'!BZ27-'68X68PDD'!BZ27</f>
        <v>38590</v>
      </c>
      <c r="CA27" s="8">
        <f>'68x68PDT'!CA27-'68X68PDD'!CA27</f>
        <v>186782</v>
      </c>
      <c r="CB27" s="8">
        <f>'68x68PDT'!CB27-'68X68PDD'!CB27</f>
        <v>161706</v>
      </c>
      <c r="CC27" s="8">
        <f>'68x68PDT'!CC27-'68X68PDD'!CC27</f>
        <v>18947</v>
      </c>
      <c r="CD27" s="8">
        <f>'68x68PDT'!CD27-'68X68PDD'!CD27</f>
        <v>6129</v>
      </c>
      <c r="CE27" s="8">
        <f>'68x68PDT'!CE27-'68X68PDD'!CE27</f>
        <v>0</v>
      </c>
      <c r="CF27" s="8">
        <f>'68x68PDT'!CF27-'68X68PDD'!CF27</f>
        <v>0</v>
      </c>
      <c r="CG27" s="8">
        <f>'68x68PDT'!CG27-'68X68PDD'!CG27</f>
        <v>186782</v>
      </c>
      <c r="CH27" s="8">
        <f>'68x68PDT'!CH27-'68X68PDD'!CH27</f>
        <v>0</v>
      </c>
      <c r="CI27" s="8">
        <f>'68x68PDT'!CI27-'68X68PDD'!CI27</f>
        <v>0</v>
      </c>
      <c r="CJ27" s="8">
        <f>'68x68PDT'!CJ27-'68X68PDD'!CJ27</f>
        <v>0</v>
      </c>
      <c r="CK27" s="8">
        <f>'68x68PDT'!CK27-'68X68PDD'!CK27</f>
        <v>0</v>
      </c>
      <c r="CL27" s="8">
        <f>'68x68PDT'!CL27-'68X68PDD'!CL27</f>
        <v>0</v>
      </c>
      <c r="CM27" s="8">
        <f>'68x68PDT'!CM27-'68X68PDD'!CM27</f>
        <v>186782</v>
      </c>
      <c r="CO27" s="16"/>
    </row>
    <row r="28" spans="1:93" x14ac:dyDescent="0.2">
      <c r="B28" s="5">
        <v>23</v>
      </c>
      <c r="C28" s="8">
        <f>'68x68PDT'!C28-'68X68PDD'!C28</f>
        <v>0</v>
      </c>
      <c r="D28" s="8">
        <f>'68x68PDT'!D28-'68X68PDD'!D28</f>
        <v>0</v>
      </c>
      <c r="E28" s="8">
        <f>'68x68PDT'!E28-'68X68PDD'!E28</f>
        <v>0</v>
      </c>
      <c r="F28" s="8">
        <f>'68x68PDT'!F28-'68X68PDD'!F28</f>
        <v>0</v>
      </c>
      <c r="G28" s="8">
        <f>'68x68PDT'!G28-'68X68PDD'!G28</f>
        <v>0</v>
      </c>
      <c r="H28" s="8">
        <f>'68x68PDT'!H28-'68X68PDD'!H28</f>
        <v>0</v>
      </c>
      <c r="I28" s="8">
        <f>'68x68PDT'!I28-'68X68PDD'!I28</f>
        <v>0</v>
      </c>
      <c r="J28" s="8">
        <f>'68x68PDT'!J28-'68X68PDD'!J28</f>
        <v>0</v>
      </c>
      <c r="K28" s="8">
        <f>'68x68PDT'!K28-'68X68PDD'!K28</f>
        <v>0</v>
      </c>
      <c r="L28" s="8">
        <f>'68x68PDT'!L28-'68X68PDD'!L28</f>
        <v>0</v>
      </c>
      <c r="M28" s="8">
        <f>'68x68PDT'!M28-'68X68PDD'!M28</f>
        <v>0</v>
      </c>
      <c r="N28" s="8">
        <f>'68x68PDT'!N28-'68X68PDD'!N28</f>
        <v>0</v>
      </c>
      <c r="O28" s="8">
        <f>'68x68PDT'!O28-'68X68PDD'!O28</f>
        <v>0</v>
      </c>
      <c r="P28" s="8">
        <f>'68x68PDT'!P28-'68X68PDD'!P28</f>
        <v>0</v>
      </c>
      <c r="Q28" s="8">
        <f>'68x68PDT'!Q28-'68X68PDD'!Q28</f>
        <v>0</v>
      </c>
      <c r="R28" s="8">
        <f>'68x68PDT'!R28-'68X68PDD'!R28</f>
        <v>0</v>
      </c>
      <c r="S28" s="8">
        <f>'68x68PDT'!S28-'68X68PDD'!S28</f>
        <v>0</v>
      </c>
      <c r="T28" s="8">
        <f>'68x68PDT'!T28-'68X68PDD'!T28</f>
        <v>0</v>
      </c>
      <c r="U28" s="8">
        <f>'68x68PDT'!U28-'68X68PDD'!U28</f>
        <v>0</v>
      </c>
      <c r="V28" s="8">
        <f>'68x68PDT'!V28-'68X68PDD'!V28</f>
        <v>0</v>
      </c>
      <c r="W28" s="8">
        <f>'68x68PDT'!W28-'68X68PDD'!W28</f>
        <v>0</v>
      </c>
      <c r="X28" s="8">
        <f>'68x68PDT'!X28-'68X68PDD'!X28</f>
        <v>0</v>
      </c>
      <c r="Y28" s="8">
        <f>'68x68PDT'!Y28-'68X68PDD'!Y28</f>
        <v>0</v>
      </c>
      <c r="Z28" s="8">
        <f>'68x68PDT'!Z28-'68X68PDD'!Z28</f>
        <v>7</v>
      </c>
      <c r="AA28" s="8">
        <f>'68x68PDT'!AA28-'68X68PDD'!AA28</f>
        <v>0</v>
      </c>
      <c r="AB28" s="8">
        <f>'68x68PDT'!AB28-'68X68PDD'!AB28</f>
        <v>0</v>
      </c>
      <c r="AC28" s="8">
        <f>'68x68PDT'!AC28-'68X68PDD'!AC28</f>
        <v>0</v>
      </c>
      <c r="AD28" s="8">
        <f>'68x68PDT'!AD28-'68X68PDD'!AD28</f>
        <v>9991</v>
      </c>
      <c r="AE28" s="8">
        <f>'68x68PDT'!AE28-'68X68PDD'!AE28</f>
        <v>77</v>
      </c>
      <c r="AF28" s="8">
        <f>'68x68PDT'!AF28-'68X68PDD'!AF28</f>
        <v>0</v>
      </c>
      <c r="AG28" s="8">
        <f>'68x68PDT'!AG28-'68X68PDD'!AG28</f>
        <v>0</v>
      </c>
      <c r="AH28" s="8">
        <f>'68x68PDT'!AH28-'68X68PDD'!AH28</f>
        <v>0</v>
      </c>
      <c r="AI28" s="8">
        <f>'68x68PDT'!AI28-'68X68PDD'!AI28</f>
        <v>33</v>
      </c>
      <c r="AJ28" s="8">
        <f>'68x68PDT'!AJ28-'68X68PDD'!AJ28</f>
        <v>0</v>
      </c>
      <c r="AK28" s="8">
        <f>'68x68PDT'!AK28-'68X68PDD'!AK28</f>
        <v>0</v>
      </c>
      <c r="AL28" s="8">
        <f>'68x68PDT'!AL28-'68X68PDD'!AL28</f>
        <v>0</v>
      </c>
      <c r="AM28" s="8">
        <f>'68x68PDT'!AM28-'68X68PDD'!AM28</f>
        <v>0</v>
      </c>
      <c r="AN28" s="8">
        <f>'68x68PDT'!AN28-'68X68PDD'!AN28</f>
        <v>0</v>
      </c>
      <c r="AO28" s="8">
        <f>'68x68PDT'!AO28-'68X68PDD'!AO28</f>
        <v>0</v>
      </c>
      <c r="AP28" s="8">
        <f>'68x68PDT'!AP28-'68X68PDD'!AP28</f>
        <v>0</v>
      </c>
      <c r="AQ28" s="8">
        <f>'68x68PDT'!AQ28-'68X68PDD'!AQ28</f>
        <v>49</v>
      </c>
      <c r="AR28" s="8">
        <f>'68x68PDT'!AR28-'68X68PDD'!AR28</f>
        <v>0</v>
      </c>
      <c r="AS28" s="8">
        <f>'68x68PDT'!AS28-'68X68PDD'!AS28</f>
        <v>0</v>
      </c>
      <c r="AT28" s="8">
        <f>'68x68PDT'!AT28-'68X68PDD'!AT28</f>
        <v>0</v>
      </c>
      <c r="AU28" s="8">
        <f>'68x68PDT'!AU28-'68X68PDD'!AU28</f>
        <v>0</v>
      </c>
      <c r="AV28" s="8">
        <f>'68x68PDT'!AV28-'68X68PDD'!AV28</f>
        <v>0</v>
      </c>
      <c r="AW28" s="8">
        <f>'68x68PDT'!AW28-'68X68PDD'!AW28</f>
        <v>0</v>
      </c>
      <c r="AX28" s="8">
        <f>'68x68PDT'!AX28-'68X68PDD'!AX28</f>
        <v>0</v>
      </c>
      <c r="AY28" s="8">
        <f>'68x68PDT'!AY28-'68X68PDD'!AY28</f>
        <v>0</v>
      </c>
      <c r="AZ28" s="8">
        <f>'68x68PDT'!AZ28-'68X68PDD'!AZ28</f>
        <v>0</v>
      </c>
      <c r="BA28" s="8">
        <f>'68x68PDT'!BA28-'68X68PDD'!BA28</f>
        <v>0</v>
      </c>
      <c r="BB28" s="8">
        <f>'68x68PDT'!BB28-'68X68PDD'!BB28</f>
        <v>19035</v>
      </c>
      <c r="BC28" s="8">
        <f>'68x68PDT'!BC28-'68X68PDD'!BC28</f>
        <v>0</v>
      </c>
      <c r="BD28" s="8">
        <f>'68x68PDT'!BD28-'68X68PDD'!BD28</f>
        <v>0</v>
      </c>
      <c r="BE28" s="8">
        <f>'68x68PDT'!BE28-'68X68PDD'!BE28</f>
        <v>0</v>
      </c>
      <c r="BF28" s="8">
        <f>'68x68PDT'!BF28-'68X68PDD'!BF28</f>
        <v>3253</v>
      </c>
      <c r="BG28" s="8">
        <f>'68x68PDT'!BG28-'68X68PDD'!BG28</f>
        <v>0</v>
      </c>
      <c r="BH28" s="8">
        <f>'68x68PDT'!BH28-'68X68PDD'!BH28</f>
        <v>0</v>
      </c>
      <c r="BI28" s="8">
        <f>'68x68PDT'!BI28-'68X68PDD'!BI28</f>
        <v>0</v>
      </c>
      <c r="BJ28" s="8">
        <f>'68x68PDT'!BJ28-'68X68PDD'!BJ28</f>
        <v>0</v>
      </c>
      <c r="BK28" s="8">
        <f>'68x68PDT'!BK28-'68X68PDD'!BK28</f>
        <v>0</v>
      </c>
      <c r="BL28" s="8">
        <f>'68x68PDT'!BL28-'68X68PDD'!BL28</f>
        <v>0</v>
      </c>
      <c r="BM28" s="8">
        <f>'68x68PDT'!BM28-'68X68PDD'!BM28</f>
        <v>0</v>
      </c>
      <c r="BN28" s="8">
        <f>'68x68PDT'!BN28-'68X68PDD'!BN28</f>
        <v>0</v>
      </c>
      <c r="BO28" s="8">
        <f>'68x68PDT'!BO28-'68X68PDD'!BO28</f>
        <v>0</v>
      </c>
      <c r="BP28" s="8">
        <f>'68x68PDT'!BP28-'68X68PDD'!BP28</f>
        <v>0</v>
      </c>
      <c r="BQ28" s="8">
        <f>'68x68PDT'!BQ28-'68X68PDD'!BQ28</f>
        <v>0</v>
      </c>
      <c r="BR28" s="8">
        <f>'68x68PDT'!BR28-'68X68PDD'!BR28</f>
        <v>0</v>
      </c>
      <c r="BS28" s="8">
        <f>'68x68PDT'!BS28-'68X68PDD'!BS28</f>
        <v>32445</v>
      </c>
      <c r="BT28" s="8">
        <f>'68x68PDT'!BT28-'68X68PDD'!BT28</f>
        <v>170133</v>
      </c>
      <c r="BU28" s="8">
        <f>'68x68PDT'!BU28-'68X68PDD'!BU28</f>
        <v>0</v>
      </c>
      <c r="BV28" s="8">
        <f>'68x68PDT'!BV28-'68X68PDD'!BV28</f>
        <v>0</v>
      </c>
      <c r="BW28" s="8">
        <f>'68x68PDT'!BW28-'68X68PDD'!BW28</f>
        <v>3315</v>
      </c>
      <c r="BX28" s="8">
        <f>'68x68PDT'!BX28-'68X68PDD'!BX28</f>
        <v>0</v>
      </c>
      <c r="BY28" s="8">
        <f>'68x68PDT'!BY28-'68X68PDD'!BY28</f>
        <v>0</v>
      </c>
      <c r="BZ28" s="8">
        <f>'68x68PDT'!BZ28-'68X68PDD'!BZ28</f>
        <v>173448</v>
      </c>
      <c r="CA28" s="8">
        <f>'68x68PDT'!CA28-'68X68PDD'!CA28</f>
        <v>205893</v>
      </c>
      <c r="CB28" s="8">
        <f>'68x68PDT'!CB28-'68X68PDD'!CB28</f>
        <v>192086</v>
      </c>
      <c r="CC28" s="8">
        <f>'68x68PDT'!CC28-'68X68PDD'!CC28</f>
        <v>10491</v>
      </c>
      <c r="CD28" s="8">
        <f>'68x68PDT'!CD28-'68X68PDD'!CD28</f>
        <v>3316</v>
      </c>
      <c r="CE28" s="8">
        <f>'68x68PDT'!CE28-'68X68PDD'!CE28</f>
        <v>0</v>
      </c>
      <c r="CF28" s="8">
        <f>'68x68PDT'!CF28-'68X68PDD'!CF28</f>
        <v>0</v>
      </c>
      <c r="CG28" s="8">
        <f>'68x68PDT'!CG28-'68X68PDD'!CG28</f>
        <v>205893</v>
      </c>
      <c r="CH28" s="8">
        <f>'68x68PDT'!CH28-'68X68PDD'!CH28</f>
        <v>0</v>
      </c>
      <c r="CI28" s="8">
        <f>'68x68PDT'!CI28-'68X68PDD'!CI28</f>
        <v>0</v>
      </c>
      <c r="CJ28" s="8">
        <f>'68x68PDT'!CJ28-'68X68PDD'!CJ28</f>
        <v>0</v>
      </c>
      <c r="CK28" s="8">
        <f>'68x68PDT'!CK28-'68X68PDD'!CK28</f>
        <v>0</v>
      </c>
      <c r="CL28" s="8">
        <f>'68x68PDT'!CL28-'68X68PDD'!CL28</f>
        <v>0</v>
      </c>
      <c r="CM28" s="8">
        <f>'68x68PDT'!CM28-'68X68PDD'!CM28</f>
        <v>205893</v>
      </c>
      <c r="CO28" s="16"/>
    </row>
    <row r="29" spans="1:93" x14ac:dyDescent="0.2">
      <c r="B29" s="5">
        <v>24</v>
      </c>
      <c r="C29" s="8">
        <f>'68x68PDT'!C29-'68X68PDD'!C29</f>
        <v>0</v>
      </c>
      <c r="D29" s="8">
        <f>'68x68PDT'!D29-'68X68PDD'!D29</f>
        <v>0</v>
      </c>
      <c r="E29" s="8">
        <f>'68x68PDT'!E29-'68X68PDD'!E29</f>
        <v>0</v>
      </c>
      <c r="F29" s="8">
        <f>'68x68PDT'!F29-'68X68PDD'!F29</f>
        <v>0</v>
      </c>
      <c r="G29" s="8">
        <f>'68x68PDT'!G29-'68X68PDD'!G29</f>
        <v>0</v>
      </c>
      <c r="H29" s="8">
        <f>'68x68PDT'!H29-'68X68PDD'!H29</f>
        <v>0</v>
      </c>
      <c r="I29" s="8">
        <f>'68x68PDT'!I29-'68X68PDD'!I29</f>
        <v>0</v>
      </c>
      <c r="J29" s="8">
        <f>'68x68PDT'!J29-'68X68PDD'!J29</f>
        <v>0</v>
      </c>
      <c r="K29" s="8">
        <f>'68x68PDT'!K29-'68X68PDD'!K29</f>
        <v>0</v>
      </c>
      <c r="L29" s="8">
        <f>'68x68PDT'!L29-'68X68PDD'!L29</f>
        <v>0</v>
      </c>
      <c r="M29" s="8">
        <f>'68x68PDT'!M29-'68X68PDD'!M29</f>
        <v>0</v>
      </c>
      <c r="N29" s="8">
        <f>'68x68PDT'!N29-'68X68PDD'!N29</f>
        <v>0</v>
      </c>
      <c r="O29" s="8">
        <f>'68x68PDT'!O29-'68X68PDD'!O29</f>
        <v>0</v>
      </c>
      <c r="P29" s="8">
        <f>'68x68PDT'!P29-'68X68PDD'!P29</f>
        <v>0</v>
      </c>
      <c r="Q29" s="8">
        <f>'68x68PDT'!Q29-'68X68PDD'!Q29</f>
        <v>0</v>
      </c>
      <c r="R29" s="8">
        <f>'68x68PDT'!R29-'68X68PDD'!R29</f>
        <v>0</v>
      </c>
      <c r="S29" s="8">
        <f>'68x68PDT'!S29-'68X68PDD'!S29</f>
        <v>0</v>
      </c>
      <c r="T29" s="8">
        <f>'68x68PDT'!T29-'68X68PDD'!T29</f>
        <v>0</v>
      </c>
      <c r="U29" s="8">
        <f>'68x68PDT'!U29-'68X68PDD'!U29</f>
        <v>0</v>
      </c>
      <c r="V29" s="8">
        <f>'68x68PDT'!V29-'68X68PDD'!V29</f>
        <v>0</v>
      </c>
      <c r="W29" s="8">
        <f>'68x68PDT'!W29-'68X68PDD'!W29</f>
        <v>0</v>
      </c>
      <c r="X29" s="8">
        <f>'68x68PDT'!X29-'68X68PDD'!X29</f>
        <v>0</v>
      </c>
      <c r="Y29" s="8">
        <f>'68x68PDT'!Y29-'68X68PDD'!Y29</f>
        <v>0</v>
      </c>
      <c r="Z29" s="8">
        <f>'68x68PDT'!Z29-'68X68PDD'!Z29</f>
        <v>0</v>
      </c>
      <c r="AA29" s="8">
        <f>'68x68PDT'!AA29-'68X68PDD'!AA29</f>
        <v>13445</v>
      </c>
      <c r="AB29" s="8">
        <f>'68x68PDT'!AB29-'68X68PDD'!AB29</f>
        <v>0</v>
      </c>
      <c r="AC29" s="8">
        <f>'68x68PDT'!AC29-'68X68PDD'!AC29</f>
        <v>0</v>
      </c>
      <c r="AD29" s="8">
        <f>'68x68PDT'!AD29-'68X68PDD'!AD29</f>
        <v>0</v>
      </c>
      <c r="AE29" s="8">
        <f>'68x68PDT'!AE29-'68X68PDD'!AE29</f>
        <v>0</v>
      </c>
      <c r="AF29" s="8">
        <f>'68x68PDT'!AF29-'68X68PDD'!AF29</f>
        <v>0</v>
      </c>
      <c r="AG29" s="8">
        <f>'68x68PDT'!AG29-'68X68PDD'!AG29</f>
        <v>0</v>
      </c>
      <c r="AH29" s="8">
        <f>'68x68PDT'!AH29-'68X68PDD'!AH29</f>
        <v>0</v>
      </c>
      <c r="AI29" s="8">
        <f>'68x68PDT'!AI29-'68X68PDD'!AI29</f>
        <v>0</v>
      </c>
      <c r="AJ29" s="8">
        <f>'68x68PDT'!AJ29-'68X68PDD'!AJ29</f>
        <v>0</v>
      </c>
      <c r="AK29" s="8">
        <f>'68x68PDT'!AK29-'68X68PDD'!AK29</f>
        <v>0</v>
      </c>
      <c r="AL29" s="8">
        <f>'68x68PDT'!AL29-'68X68PDD'!AL29</f>
        <v>0</v>
      </c>
      <c r="AM29" s="8">
        <f>'68x68PDT'!AM29-'68X68PDD'!AM29</f>
        <v>0</v>
      </c>
      <c r="AN29" s="8">
        <f>'68x68PDT'!AN29-'68X68PDD'!AN29</f>
        <v>0</v>
      </c>
      <c r="AO29" s="8">
        <f>'68x68PDT'!AO29-'68X68PDD'!AO29</f>
        <v>0</v>
      </c>
      <c r="AP29" s="8">
        <f>'68x68PDT'!AP29-'68X68PDD'!AP29</f>
        <v>0</v>
      </c>
      <c r="AQ29" s="8">
        <f>'68x68PDT'!AQ29-'68X68PDD'!AQ29</f>
        <v>904487</v>
      </c>
      <c r="AR29" s="8">
        <f>'68x68PDT'!AR29-'68X68PDD'!AR29</f>
        <v>0</v>
      </c>
      <c r="AS29" s="8">
        <f>'68x68PDT'!AS29-'68X68PDD'!AS29</f>
        <v>-9.9967004772715882</v>
      </c>
      <c r="AT29" s="8">
        <f>'68x68PDT'!AT29-'68X68PDD'!AT29</f>
        <v>1430.9967004772625</v>
      </c>
      <c r="AU29" s="8">
        <f>'68x68PDT'!AU29-'68X68PDD'!AU29</f>
        <v>26136</v>
      </c>
      <c r="AV29" s="8">
        <f>'68x68PDT'!AV29-'68X68PDD'!AV29</f>
        <v>85921</v>
      </c>
      <c r="AW29" s="8">
        <f>'68x68PDT'!AW29-'68X68PDD'!AW29</f>
        <v>3674860</v>
      </c>
      <c r="AX29" s="8">
        <f>'68x68PDT'!AX29-'68X68PDD'!AX29</f>
        <v>552639</v>
      </c>
      <c r="AY29" s="8">
        <f>'68x68PDT'!AY29-'68X68PDD'!AY29</f>
        <v>115937</v>
      </c>
      <c r="AZ29" s="8">
        <f>'68x68PDT'!AZ29-'68X68PDD'!AZ29</f>
        <v>45011</v>
      </c>
      <c r="BA29" s="8">
        <f>'68x68PDT'!BA29-'68X68PDD'!BA29</f>
        <v>20543</v>
      </c>
      <c r="BB29" s="8">
        <f>'68x68PDT'!BB29-'68X68PDD'!BB29</f>
        <v>23690</v>
      </c>
      <c r="BC29" s="8">
        <f>'68x68PDT'!BC29-'68X68PDD'!BC29</f>
        <v>118783</v>
      </c>
      <c r="BD29" s="8">
        <f>'68x68PDT'!BD29-'68X68PDD'!BD29</f>
        <v>0</v>
      </c>
      <c r="BE29" s="8">
        <f>'68x68PDT'!BE29-'68X68PDD'!BE29</f>
        <v>0</v>
      </c>
      <c r="BF29" s="8">
        <f>'68x68PDT'!BF29-'68X68PDD'!BF29</f>
        <v>7730</v>
      </c>
      <c r="BG29" s="8">
        <f>'68x68PDT'!BG29-'68X68PDD'!BG29</f>
        <v>5303</v>
      </c>
      <c r="BH29" s="8">
        <f>'68x68PDT'!BH29-'68X68PDD'!BH29</f>
        <v>0</v>
      </c>
      <c r="BI29" s="8">
        <f>'68x68PDT'!BI29-'68X68PDD'!BI29</f>
        <v>0</v>
      </c>
      <c r="BJ29" s="8">
        <f>'68x68PDT'!BJ29-'68X68PDD'!BJ29</f>
        <v>0</v>
      </c>
      <c r="BK29" s="8">
        <f>'68x68PDT'!BK29-'68X68PDD'!BK29</f>
        <v>0</v>
      </c>
      <c r="BL29" s="8">
        <f>'68x68PDT'!BL29-'68X68PDD'!BL29</f>
        <v>0</v>
      </c>
      <c r="BM29" s="8">
        <f>'68x68PDT'!BM29-'68X68PDD'!BM29</f>
        <v>0</v>
      </c>
      <c r="BN29" s="8">
        <f>'68x68PDT'!BN29-'68X68PDD'!BN29</f>
        <v>0</v>
      </c>
      <c r="BO29" s="8">
        <f>'68x68PDT'!BO29-'68X68PDD'!BO29</f>
        <v>0</v>
      </c>
      <c r="BP29" s="8">
        <f>'68x68PDT'!BP29-'68X68PDD'!BP29</f>
        <v>0</v>
      </c>
      <c r="BQ29" s="8">
        <f>'68x68PDT'!BQ29-'68X68PDD'!BQ29</f>
        <v>0</v>
      </c>
      <c r="BR29" s="8">
        <f>'68x68PDT'!BR29-'68X68PDD'!BR29</f>
        <v>0</v>
      </c>
      <c r="BS29" s="8">
        <f>'68x68PDT'!BS29-'68X68PDD'!BS29</f>
        <v>5595906</v>
      </c>
      <c r="BT29" s="8">
        <f>'68x68PDT'!BT29-'68X68PDD'!BT29</f>
        <v>0</v>
      </c>
      <c r="BU29" s="8">
        <f>'68x68PDT'!BU29-'68X68PDD'!BU29</f>
        <v>0</v>
      </c>
      <c r="BV29" s="8">
        <f>'68x68PDT'!BV29-'68X68PDD'!BV29</f>
        <v>0</v>
      </c>
      <c r="BW29" s="8">
        <f>'68x68PDT'!BW29-'68X68PDD'!BW29</f>
        <v>527073</v>
      </c>
      <c r="BX29" s="8">
        <f>'68x68PDT'!BX29-'68X68PDD'!BX29</f>
        <v>0</v>
      </c>
      <c r="BY29" s="8">
        <f>'68x68PDT'!BY29-'68X68PDD'!BY29</f>
        <v>0</v>
      </c>
      <c r="BZ29" s="8">
        <f>'68x68PDT'!BZ29-'68X68PDD'!BZ29</f>
        <v>527073</v>
      </c>
      <c r="CA29" s="8">
        <f>'68x68PDT'!CA29-'68X68PDD'!CA29</f>
        <v>6122979</v>
      </c>
      <c r="CB29" s="8">
        <f>'68x68PDT'!CB29-'68X68PDD'!CB29</f>
        <v>5562140</v>
      </c>
      <c r="CC29" s="8">
        <f>'68x68PDT'!CC29-'68X68PDD'!CC29</f>
        <v>492669</v>
      </c>
      <c r="CD29" s="8">
        <f>'68x68PDT'!CD29-'68X68PDD'!CD29</f>
        <v>68170</v>
      </c>
      <c r="CE29" s="8">
        <f>'68x68PDT'!CE29-'68X68PDD'!CE29</f>
        <v>0</v>
      </c>
      <c r="CF29" s="8">
        <f>'68x68PDT'!CF29-'68X68PDD'!CF29</f>
        <v>0</v>
      </c>
      <c r="CG29" s="8">
        <f>'68x68PDT'!CG29-'68X68PDD'!CG29</f>
        <v>6122979</v>
      </c>
      <c r="CH29" s="8">
        <f>'68x68PDT'!CH29-'68X68PDD'!CH29</f>
        <v>0</v>
      </c>
      <c r="CI29" s="8">
        <f>'68x68PDT'!CI29-'68X68PDD'!CI29</f>
        <v>0</v>
      </c>
      <c r="CJ29" s="8">
        <f>'68x68PDT'!CJ29-'68X68PDD'!CJ29</f>
        <v>0</v>
      </c>
      <c r="CK29" s="8">
        <f>'68x68PDT'!CK29-'68X68PDD'!CK29</f>
        <v>0</v>
      </c>
      <c r="CL29" s="8">
        <f>'68x68PDT'!CL29-'68X68PDD'!CL29</f>
        <v>0</v>
      </c>
      <c r="CM29" s="8">
        <f>'68x68PDT'!CM29-'68X68PDD'!CM29</f>
        <v>6122979</v>
      </c>
      <c r="CO29" s="16"/>
    </row>
    <row r="30" spans="1:93" x14ac:dyDescent="0.2">
      <c r="B30" s="5">
        <v>25</v>
      </c>
      <c r="C30" s="8">
        <f>'68x68PDT'!C30-'68X68PDD'!C30</f>
        <v>0</v>
      </c>
      <c r="D30" s="8">
        <f>'68x68PDT'!D30-'68X68PDD'!D30</f>
        <v>0</v>
      </c>
      <c r="E30" s="8">
        <f>'68x68PDT'!E30-'68X68PDD'!E30</f>
        <v>0</v>
      </c>
      <c r="F30" s="8">
        <f>'68x68PDT'!F30-'68X68PDD'!F30</f>
        <v>0</v>
      </c>
      <c r="G30" s="8">
        <f>'68x68PDT'!G30-'68X68PDD'!G30</f>
        <v>0</v>
      </c>
      <c r="H30" s="8">
        <f>'68x68PDT'!H30-'68X68PDD'!H30</f>
        <v>0</v>
      </c>
      <c r="I30" s="8">
        <f>'68x68PDT'!I30-'68X68PDD'!I30</f>
        <v>0</v>
      </c>
      <c r="J30" s="8">
        <f>'68x68PDT'!J30-'68X68PDD'!J30</f>
        <v>0</v>
      </c>
      <c r="K30" s="8">
        <f>'68x68PDT'!K30-'68X68PDD'!K30</f>
        <v>0</v>
      </c>
      <c r="L30" s="8">
        <f>'68x68PDT'!L30-'68X68PDD'!L30</f>
        <v>0</v>
      </c>
      <c r="M30" s="8">
        <f>'68x68PDT'!M30-'68X68PDD'!M30</f>
        <v>0</v>
      </c>
      <c r="N30" s="8">
        <f>'68x68PDT'!N30-'68X68PDD'!N30</f>
        <v>0</v>
      </c>
      <c r="O30" s="8">
        <f>'68x68PDT'!O30-'68X68PDD'!O30</f>
        <v>0</v>
      </c>
      <c r="P30" s="8">
        <f>'68x68PDT'!P30-'68X68PDD'!P30</f>
        <v>0</v>
      </c>
      <c r="Q30" s="8">
        <f>'68x68PDT'!Q30-'68X68PDD'!Q30</f>
        <v>0</v>
      </c>
      <c r="R30" s="8">
        <f>'68x68PDT'!R30-'68X68PDD'!R30</f>
        <v>0</v>
      </c>
      <c r="S30" s="8">
        <f>'68x68PDT'!S30-'68X68PDD'!S30</f>
        <v>0</v>
      </c>
      <c r="T30" s="8">
        <f>'68x68PDT'!T30-'68X68PDD'!T30</f>
        <v>0</v>
      </c>
      <c r="U30" s="8">
        <f>'68x68PDT'!U30-'68X68PDD'!U30</f>
        <v>0</v>
      </c>
      <c r="V30" s="8">
        <f>'68x68PDT'!V30-'68X68PDD'!V30</f>
        <v>0</v>
      </c>
      <c r="W30" s="8">
        <f>'68x68PDT'!W30-'68X68PDD'!W30</f>
        <v>0</v>
      </c>
      <c r="X30" s="8">
        <f>'68x68PDT'!X30-'68X68PDD'!X30</f>
        <v>0</v>
      </c>
      <c r="Y30" s="8">
        <f>'68x68PDT'!Y30-'68X68PDD'!Y30</f>
        <v>0</v>
      </c>
      <c r="Z30" s="8">
        <f>'68x68PDT'!Z30-'68X68PDD'!Z30</f>
        <v>0</v>
      </c>
      <c r="AA30" s="8">
        <f>'68x68PDT'!AA30-'68X68PDD'!AA30</f>
        <v>0</v>
      </c>
      <c r="AB30" s="8">
        <f>'68x68PDT'!AB30-'68X68PDD'!AB30</f>
        <v>19370697</v>
      </c>
      <c r="AC30" s="8">
        <f>'68x68PDT'!AC30-'68X68PDD'!AC30</f>
        <v>0</v>
      </c>
      <c r="AD30" s="8">
        <f>'68x68PDT'!AD30-'68X68PDD'!AD30</f>
        <v>0</v>
      </c>
      <c r="AE30" s="8">
        <f>'68x68PDT'!AE30-'68X68PDD'!AE30</f>
        <v>0</v>
      </c>
      <c r="AF30" s="8">
        <f>'68x68PDT'!AF30-'68X68PDD'!AF30</f>
        <v>0</v>
      </c>
      <c r="AG30" s="8">
        <f>'68x68PDT'!AG30-'68X68PDD'!AG30</f>
        <v>0</v>
      </c>
      <c r="AH30" s="8">
        <f>'68x68PDT'!AH30-'68X68PDD'!AH30</f>
        <v>0</v>
      </c>
      <c r="AI30" s="8">
        <f>'68x68PDT'!AI30-'68X68PDD'!AI30</f>
        <v>0</v>
      </c>
      <c r="AJ30" s="8">
        <f>'68x68PDT'!AJ30-'68X68PDD'!AJ30</f>
        <v>0</v>
      </c>
      <c r="AK30" s="8">
        <f>'68x68PDT'!AK30-'68X68PDD'!AK30</f>
        <v>0</v>
      </c>
      <c r="AL30" s="8">
        <f>'68x68PDT'!AL30-'68X68PDD'!AL30</f>
        <v>0</v>
      </c>
      <c r="AM30" s="8">
        <f>'68x68PDT'!AM30-'68X68PDD'!AM30</f>
        <v>0</v>
      </c>
      <c r="AN30" s="8">
        <f>'68x68PDT'!AN30-'68X68PDD'!AN30</f>
        <v>0</v>
      </c>
      <c r="AO30" s="8">
        <f>'68x68PDT'!AO30-'68X68PDD'!AO30</f>
        <v>0</v>
      </c>
      <c r="AP30" s="8">
        <f>'68x68PDT'!AP30-'68X68PDD'!AP30</f>
        <v>7034</v>
      </c>
      <c r="AQ30" s="8">
        <f>'68x68PDT'!AQ30-'68X68PDD'!AQ30</f>
        <v>24259211</v>
      </c>
      <c r="AR30" s="8">
        <f>'68x68PDT'!AR30-'68X68PDD'!AR30</f>
        <v>81533479</v>
      </c>
      <c r="AS30" s="8">
        <f>'68x68PDT'!AS30-'68X68PDD'!AS30</f>
        <v>0</v>
      </c>
      <c r="AT30" s="8">
        <f>'68x68PDT'!AT30-'68X68PDD'!AT30</f>
        <v>0</v>
      </c>
      <c r="AU30" s="8">
        <f>'68x68PDT'!AU30-'68X68PDD'!AU30</f>
        <v>0</v>
      </c>
      <c r="AV30" s="8">
        <f>'68x68PDT'!AV30-'68X68PDD'!AV30</f>
        <v>0</v>
      </c>
      <c r="AW30" s="8">
        <f>'68x68PDT'!AW30-'68X68PDD'!AW30</f>
        <v>6216</v>
      </c>
      <c r="AX30" s="8">
        <f>'68x68PDT'!AX30-'68X68PDD'!AX30</f>
        <v>0</v>
      </c>
      <c r="AY30" s="8">
        <f>'68x68PDT'!AY30-'68X68PDD'!AY30</f>
        <v>0</v>
      </c>
      <c r="AZ30" s="8">
        <f>'68x68PDT'!AZ30-'68X68PDD'!AZ30</f>
        <v>0</v>
      </c>
      <c r="BA30" s="8">
        <f>'68x68PDT'!BA30-'68X68PDD'!BA30</f>
        <v>0</v>
      </c>
      <c r="BB30" s="8">
        <f>'68x68PDT'!BB30-'68X68PDD'!BB30</f>
        <v>0</v>
      </c>
      <c r="BC30" s="8">
        <f>'68x68PDT'!BC30-'68X68PDD'!BC30</f>
        <v>20102</v>
      </c>
      <c r="BD30" s="8">
        <f>'68x68PDT'!BD30-'68X68PDD'!BD30</f>
        <v>0</v>
      </c>
      <c r="BE30" s="8">
        <f>'68x68PDT'!BE30-'68X68PDD'!BE30</f>
        <v>0</v>
      </c>
      <c r="BF30" s="8">
        <f>'68x68PDT'!BF30-'68X68PDD'!BF30</f>
        <v>0</v>
      </c>
      <c r="BG30" s="8">
        <f>'68x68PDT'!BG30-'68X68PDD'!BG30</f>
        <v>0</v>
      </c>
      <c r="BH30" s="8">
        <f>'68x68PDT'!BH30-'68X68PDD'!BH30</f>
        <v>0</v>
      </c>
      <c r="BI30" s="8">
        <f>'68x68PDT'!BI30-'68X68PDD'!BI30</f>
        <v>0</v>
      </c>
      <c r="BJ30" s="8">
        <f>'68x68PDT'!BJ30-'68X68PDD'!BJ30</f>
        <v>0</v>
      </c>
      <c r="BK30" s="8">
        <f>'68x68PDT'!BK30-'68X68PDD'!BK30</f>
        <v>0</v>
      </c>
      <c r="BL30" s="8">
        <f>'68x68PDT'!BL30-'68X68PDD'!BL30</f>
        <v>0</v>
      </c>
      <c r="BM30" s="8">
        <f>'68x68PDT'!BM30-'68X68PDD'!BM30</f>
        <v>0</v>
      </c>
      <c r="BN30" s="8">
        <f>'68x68PDT'!BN30-'68X68PDD'!BN30</f>
        <v>0</v>
      </c>
      <c r="BO30" s="8">
        <f>'68x68PDT'!BO30-'68X68PDD'!BO30</f>
        <v>0</v>
      </c>
      <c r="BP30" s="8">
        <f>'68x68PDT'!BP30-'68X68PDD'!BP30</f>
        <v>0</v>
      </c>
      <c r="BQ30" s="8">
        <f>'68x68PDT'!BQ30-'68X68PDD'!BQ30</f>
        <v>0</v>
      </c>
      <c r="BR30" s="8">
        <f>'68x68PDT'!BR30-'68X68PDD'!BR30</f>
        <v>0</v>
      </c>
      <c r="BS30" s="8">
        <f>'68x68PDT'!BS30-'68X68PDD'!BS30</f>
        <v>125196739</v>
      </c>
      <c r="BT30" s="8">
        <f>'68x68PDT'!BT30-'68X68PDD'!BT30</f>
        <v>0</v>
      </c>
      <c r="BU30" s="8">
        <f>'68x68PDT'!BU30-'68X68PDD'!BU30</f>
        <v>0</v>
      </c>
      <c r="BV30" s="8">
        <f>'68x68PDT'!BV30-'68X68PDD'!BV30</f>
        <v>0</v>
      </c>
      <c r="BW30" s="8">
        <f>'68x68PDT'!BW30-'68X68PDD'!BW30</f>
        <v>3647990</v>
      </c>
      <c r="BX30" s="8">
        <f>'68x68PDT'!BX30-'68X68PDD'!BX30</f>
        <v>0</v>
      </c>
      <c r="BY30" s="8">
        <f>'68x68PDT'!BY30-'68X68PDD'!BY30</f>
        <v>0</v>
      </c>
      <c r="BZ30" s="8">
        <f>'68x68PDT'!BZ30-'68X68PDD'!BZ30</f>
        <v>3647990</v>
      </c>
      <c r="CA30" s="8">
        <f>'68x68PDT'!CA30-'68X68PDD'!CA30</f>
        <v>128844729</v>
      </c>
      <c r="CB30" s="8">
        <f>'68x68PDT'!CB30-'68X68PDD'!CB30</f>
        <v>128844502</v>
      </c>
      <c r="CC30" s="8">
        <f>'68x68PDT'!CC30-'68X68PDD'!CC30</f>
        <v>219</v>
      </c>
      <c r="CD30" s="8">
        <f>'68x68PDT'!CD30-'68X68PDD'!CD30</f>
        <v>8</v>
      </c>
      <c r="CE30" s="8">
        <f>'68x68PDT'!CE30-'68X68PDD'!CE30</f>
        <v>0</v>
      </c>
      <c r="CF30" s="8">
        <f>'68x68PDT'!CF30-'68X68PDD'!CF30</f>
        <v>0</v>
      </c>
      <c r="CG30" s="8">
        <f>'68x68PDT'!CG30-'68X68PDD'!CG30</f>
        <v>128844729</v>
      </c>
      <c r="CH30" s="8">
        <f>'68x68PDT'!CH30-'68X68PDD'!CH30</f>
        <v>0</v>
      </c>
      <c r="CI30" s="8">
        <f>'68x68PDT'!CI30-'68X68PDD'!CI30</f>
        <v>0</v>
      </c>
      <c r="CJ30" s="8">
        <f>'68x68PDT'!CJ30-'68X68PDD'!CJ30</f>
        <v>0</v>
      </c>
      <c r="CK30" s="8">
        <f>'68x68PDT'!CK30-'68X68PDD'!CK30</f>
        <v>0</v>
      </c>
      <c r="CL30" s="8">
        <f>'68x68PDT'!CL30-'68X68PDD'!CL30</f>
        <v>0</v>
      </c>
      <c r="CM30" s="8">
        <f>'68x68PDT'!CM30-'68X68PDD'!CM30</f>
        <v>128844729</v>
      </c>
      <c r="CO30" s="16"/>
    </row>
    <row r="31" spans="1:93" x14ac:dyDescent="0.2">
      <c r="B31" s="5">
        <v>26</v>
      </c>
      <c r="C31" s="8">
        <f>'68x68PDT'!C31-'68X68PDD'!C31</f>
        <v>0</v>
      </c>
      <c r="D31" s="8">
        <f>'68x68PDT'!D31-'68X68PDD'!D31</f>
        <v>0</v>
      </c>
      <c r="E31" s="8">
        <f>'68x68PDT'!E31-'68X68PDD'!E31</f>
        <v>0</v>
      </c>
      <c r="F31" s="8">
        <f>'68x68PDT'!F31-'68X68PDD'!F31</f>
        <v>0</v>
      </c>
      <c r="G31" s="8">
        <f>'68x68PDT'!G31-'68X68PDD'!G31</f>
        <v>0</v>
      </c>
      <c r="H31" s="8">
        <f>'68x68PDT'!H31-'68X68PDD'!H31</f>
        <v>0</v>
      </c>
      <c r="I31" s="8">
        <f>'68x68PDT'!I31-'68X68PDD'!I31</f>
        <v>0</v>
      </c>
      <c r="J31" s="8">
        <f>'68x68PDT'!J31-'68X68PDD'!J31</f>
        <v>0</v>
      </c>
      <c r="K31" s="8">
        <f>'68x68PDT'!K31-'68X68PDD'!K31</f>
        <v>0</v>
      </c>
      <c r="L31" s="8">
        <f>'68x68PDT'!L31-'68X68PDD'!L31</f>
        <v>0</v>
      </c>
      <c r="M31" s="8">
        <f>'68x68PDT'!M31-'68X68PDD'!M31</f>
        <v>0</v>
      </c>
      <c r="N31" s="8">
        <f>'68x68PDT'!N31-'68X68PDD'!N31</f>
        <v>0</v>
      </c>
      <c r="O31" s="8">
        <f>'68x68PDT'!O31-'68X68PDD'!O31</f>
        <v>0</v>
      </c>
      <c r="P31" s="8">
        <f>'68x68PDT'!P31-'68X68PDD'!P31</f>
        <v>0</v>
      </c>
      <c r="Q31" s="8">
        <f>'68x68PDT'!Q31-'68X68PDD'!Q31</f>
        <v>0</v>
      </c>
      <c r="R31" s="8">
        <f>'68x68PDT'!R31-'68X68PDD'!R31</f>
        <v>0</v>
      </c>
      <c r="S31" s="8">
        <f>'68x68PDT'!S31-'68X68PDD'!S31</f>
        <v>0</v>
      </c>
      <c r="T31" s="8">
        <f>'68x68PDT'!T31-'68X68PDD'!T31</f>
        <v>0</v>
      </c>
      <c r="U31" s="8">
        <f>'68x68PDT'!U31-'68X68PDD'!U31</f>
        <v>0</v>
      </c>
      <c r="V31" s="8">
        <f>'68x68PDT'!V31-'68X68PDD'!V31</f>
        <v>0</v>
      </c>
      <c r="W31" s="8">
        <f>'68x68PDT'!W31-'68X68PDD'!W31</f>
        <v>0</v>
      </c>
      <c r="X31" s="8">
        <f>'68x68PDT'!X31-'68X68PDD'!X31</f>
        <v>0</v>
      </c>
      <c r="Y31" s="8">
        <f>'68x68PDT'!Y31-'68X68PDD'!Y31</f>
        <v>0</v>
      </c>
      <c r="Z31" s="8">
        <f>'68x68PDT'!Z31-'68X68PDD'!Z31</f>
        <v>0</v>
      </c>
      <c r="AA31" s="8">
        <f>'68x68PDT'!AA31-'68X68PDD'!AA31</f>
        <v>0</v>
      </c>
      <c r="AB31" s="8">
        <f>'68x68PDT'!AB31-'68X68PDD'!AB31</f>
        <v>0</v>
      </c>
      <c r="AC31" s="8">
        <f>'68x68PDT'!AC31-'68X68PDD'!AC31</f>
        <v>0</v>
      </c>
      <c r="AD31" s="8">
        <f>'68x68PDT'!AD31-'68X68PDD'!AD31</f>
        <v>0</v>
      </c>
      <c r="AE31" s="8">
        <f>'68x68PDT'!AE31-'68X68PDD'!AE31</f>
        <v>0</v>
      </c>
      <c r="AF31" s="8">
        <f>'68x68PDT'!AF31-'68X68PDD'!AF31</f>
        <v>0</v>
      </c>
      <c r="AG31" s="8">
        <f>'68x68PDT'!AG31-'68X68PDD'!AG31</f>
        <v>0</v>
      </c>
      <c r="AH31" s="8">
        <f>'68x68PDT'!AH31-'68X68PDD'!AH31</f>
        <v>19627</v>
      </c>
      <c r="AI31" s="8">
        <f>'68x68PDT'!AI31-'68X68PDD'!AI31</f>
        <v>0</v>
      </c>
      <c r="AJ31" s="8">
        <f>'68x68PDT'!AJ31-'68X68PDD'!AJ31</f>
        <v>0</v>
      </c>
      <c r="AK31" s="8">
        <f>'68x68PDT'!AK31-'68X68PDD'!AK31</f>
        <v>0</v>
      </c>
      <c r="AL31" s="8">
        <f>'68x68PDT'!AL31-'68X68PDD'!AL31</f>
        <v>0</v>
      </c>
      <c r="AM31" s="8">
        <f>'68x68PDT'!AM31-'68X68PDD'!AM31</f>
        <v>0</v>
      </c>
      <c r="AN31" s="8">
        <f>'68x68PDT'!AN31-'68X68PDD'!AN31</f>
        <v>0</v>
      </c>
      <c r="AO31" s="8">
        <f>'68x68PDT'!AO31-'68X68PDD'!AO31</f>
        <v>14586</v>
      </c>
      <c r="AP31" s="8">
        <f>'68x68PDT'!AP31-'68X68PDD'!AP31</f>
        <v>1254670</v>
      </c>
      <c r="AQ31" s="8">
        <f>'68x68PDT'!AQ31-'68X68PDD'!AQ31</f>
        <v>1018501</v>
      </c>
      <c r="AR31" s="8">
        <f>'68x68PDT'!AR31-'68X68PDD'!AR31</f>
        <v>0</v>
      </c>
      <c r="AS31" s="8">
        <f>'68x68PDT'!AS31-'68X68PDD'!AS31</f>
        <v>383.6303902806423</v>
      </c>
      <c r="AT31" s="8">
        <f>'68x68PDT'!AT31-'68X68PDD'!AT31</f>
        <v>13022.369609719359</v>
      </c>
      <c r="AU31" s="8">
        <f>'68x68PDT'!AU31-'68X68PDD'!AU31</f>
        <v>2177423</v>
      </c>
      <c r="AV31" s="8">
        <f>'68x68PDT'!AV31-'68X68PDD'!AV31</f>
        <v>657254</v>
      </c>
      <c r="AW31" s="8">
        <f>'68x68PDT'!AW31-'68X68PDD'!AW31</f>
        <v>0</v>
      </c>
      <c r="AX31" s="8">
        <f>'68x68PDT'!AX31-'68X68PDD'!AX31</f>
        <v>0</v>
      </c>
      <c r="AY31" s="8">
        <f>'68x68PDT'!AY31-'68X68PDD'!AY31</f>
        <v>6927</v>
      </c>
      <c r="AZ31" s="8">
        <f>'68x68PDT'!AZ31-'68X68PDD'!AZ31</f>
        <v>3857</v>
      </c>
      <c r="BA31" s="8">
        <f>'68x68PDT'!BA31-'68X68PDD'!BA31</f>
        <v>0</v>
      </c>
      <c r="BB31" s="8">
        <f>'68x68PDT'!BB31-'68X68PDD'!BB31</f>
        <v>2646</v>
      </c>
      <c r="BC31" s="8">
        <f>'68x68PDT'!BC31-'68X68PDD'!BC31</f>
        <v>0</v>
      </c>
      <c r="BD31" s="8">
        <f>'68x68PDT'!BD31-'68X68PDD'!BD31</f>
        <v>1818782</v>
      </c>
      <c r="BE31" s="8">
        <f>'68x68PDT'!BE31-'68X68PDD'!BE31</f>
        <v>0</v>
      </c>
      <c r="BF31" s="8">
        <f>'68x68PDT'!BF31-'68X68PDD'!BF31</f>
        <v>0</v>
      </c>
      <c r="BG31" s="8">
        <f>'68x68PDT'!BG31-'68X68PDD'!BG31</f>
        <v>0</v>
      </c>
      <c r="BH31" s="8">
        <f>'68x68PDT'!BH31-'68X68PDD'!BH31</f>
        <v>0</v>
      </c>
      <c r="BI31" s="8">
        <f>'68x68PDT'!BI31-'68X68PDD'!BI31</f>
        <v>0</v>
      </c>
      <c r="BJ31" s="8">
        <f>'68x68PDT'!BJ31-'68X68PDD'!BJ31</f>
        <v>0</v>
      </c>
      <c r="BK31" s="8">
        <f>'68x68PDT'!BK31-'68X68PDD'!BK31</f>
        <v>0</v>
      </c>
      <c r="BL31" s="8">
        <f>'68x68PDT'!BL31-'68X68PDD'!BL31</f>
        <v>0</v>
      </c>
      <c r="BM31" s="8">
        <f>'68x68PDT'!BM31-'68X68PDD'!BM31</f>
        <v>0</v>
      </c>
      <c r="BN31" s="8">
        <f>'68x68PDT'!BN31-'68X68PDD'!BN31</f>
        <v>0</v>
      </c>
      <c r="BO31" s="8">
        <f>'68x68PDT'!BO31-'68X68PDD'!BO31</f>
        <v>0</v>
      </c>
      <c r="BP31" s="8">
        <f>'68x68PDT'!BP31-'68X68PDD'!BP31</f>
        <v>0</v>
      </c>
      <c r="BQ31" s="8">
        <f>'68x68PDT'!BQ31-'68X68PDD'!BQ31</f>
        <v>0</v>
      </c>
      <c r="BR31" s="8">
        <f>'68x68PDT'!BR31-'68X68PDD'!BR31</f>
        <v>0</v>
      </c>
      <c r="BS31" s="8">
        <f>'68x68PDT'!BS31-'68X68PDD'!BS31</f>
        <v>6987679</v>
      </c>
      <c r="BT31" s="8">
        <f>'68x68PDT'!BT31-'68X68PDD'!BT31</f>
        <v>0</v>
      </c>
      <c r="BU31" s="8">
        <f>'68x68PDT'!BU31-'68X68PDD'!BU31</f>
        <v>0</v>
      </c>
      <c r="BV31" s="8">
        <f>'68x68PDT'!BV31-'68X68PDD'!BV31</f>
        <v>0</v>
      </c>
      <c r="BW31" s="8">
        <f>'68x68PDT'!BW31-'68X68PDD'!BW31</f>
        <v>111567</v>
      </c>
      <c r="BX31" s="8">
        <f>'68x68PDT'!BX31-'68X68PDD'!BX31</f>
        <v>0</v>
      </c>
      <c r="BY31" s="8">
        <f>'68x68PDT'!BY31-'68X68PDD'!BY31</f>
        <v>0</v>
      </c>
      <c r="BZ31" s="8">
        <f>'68x68PDT'!BZ31-'68X68PDD'!BZ31</f>
        <v>111567</v>
      </c>
      <c r="CA31" s="8">
        <f>'68x68PDT'!CA31-'68X68PDD'!CA31</f>
        <v>7099246</v>
      </c>
      <c r="CB31" s="8">
        <f>'68x68PDT'!CB31-'68X68PDD'!CB31</f>
        <v>6260482</v>
      </c>
      <c r="CC31" s="8">
        <f>'68x68PDT'!CC31-'68X68PDD'!CC31</f>
        <v>729500</v>
      </c>
      <c r="CD31" s="8">
        <f>'68x68PDT'!CD31-'68X68PDD'!CD31</f>
        <v>109264</v>
      </c>
      <c r="CE31" s="8">
        <f>'68x68PDT'!CE31-'68X68PDD'!CE31</f>
        <v>0</v>
      </c>
      <c r="CF31" s="8">
        <f>'68x68PDT'!CF31-'68X68PDD'!CF31</f>
        <v>0</v>
      </c>
      <c r="CG31" s="8">
        <f>'68x68PDT'!CG31-'68X68PDD'!CG31</f>
        <v>7099246</v>
      </c>
      <c r="CH31" s="8">
        <f>'68x68PDT'!CH31-'68X68PDD'!CH31</f>
        <v>0</v>
      </c>
      <c r="CI31" s="8">
        <f>'68x68PDT'!CI31-'68X68PDD'!CI31</f>
        <v>0</v>
      </c>
      <c r="CJ31" s="8">
        <f>'68x68PDT'!CJ31-'68X68PDD'!CJ31</f>
        <v>0</v>
      </c>
      <c r="CK31" s="8">
        <f>'68x68PDT'!CK31-'68X68PDD'!CK31</f>
        <v>0</v>
      </c>
      <c r="CL31" s="8">
        <f>'68x68PDT'!CL31-'68X68PDD'!CL31</f>
        <v>0</v>
      </c>
      <c r="CM31" s="8">
        <f>'68x68PDT'!CM31-'68X68PDD'!CM31</f>
        <v>7099246</v>
      </c>
      <c r="CO31" s="16"/>
    </row>
    <row r="32" spans="1:93" x14ac:dyDescent="0.2">
      <c r="B32" s="5">
        <v>27</v>
      </c>
      <c r="C32" s="8">
        <f>'68x68PDT'!C32-'68X68PDD'!C32</f>
        <v>0</v>
      </c>
      <c r="D32" s="8">
        <f>'68x68PDT'!D32-'68X68PDD'!D32</f>
        <v>0</v>
      </c>
      <c r="E32" s="8">
        <f>'68x68PDT'!E32-'68X68PDD'!E32</f>
        <v>0</v>
      </c>
      <c r="F32" s="8">
        <f>'68x68PDT'!F32-'68X68PDD'!F32</f>
        <v>0</v>
      </c>
      <c r="G32" s="8">
        <f>'68x68PDT'!G32-'68X68PDD'!G32</f>
        <v>0</v>
      </c>
      <c r="H32" s="8">
        <f>'68x68PDT'!H32-'68X68PDD'!H32</f>
        <v>0</v>
      </c>
      <c r="I32" s="8">
        <f>'68x68PDT'!I32-'68X68PDD'!I32</f>
        <v>0</v>
      </c>
      <c r="J32" s="8">
        <f>'68x68PDT'!J32-'68X68PDD'!J32</f>
        <v>0</v>
      </c>
      <c r="K32" s="8">
        <f>'68x68PDT'!K32-'68X68PDD'!K32</f>
        <v>0</v>
      </c>
      <c r="L32" s="8">
        <f>'68x68PDT'!L32-'68X68PDD'!L32</f>
        <v>0</v>
      </c>
      <c r="M32" s="8">
        <f>'68x68PDT'!M32-'68X68PDD'!M32</f>
        <v>0</v>
      </c>
      <c r="N32" s="8">
        <f>'68x68PDT'!N32-'68X68PDD'!N32</f>
        <v>0</v>
      </c>
      <c r="O32" s="8">
        <f>'68x68PDT'!O32-'68X68PDD'!O32</f>
        <v>0</v>
      </c>
      <c r="P32" s="8">
        <f>'68x68PDT'!P32-'68X68PDD'!P32</f>
        <v>0</v>
      </c>
      <c r="Q32" s="8">
        <f>'68x68PDT'!Q32-'68X68PDD'!Q32</f>
        <v>0</v>
      </c>
      <c r="R32" s="8">
        <f>'68x68PDT'!R32-'68X68PDD'!R32</f>
        <v>0</v>
      </c>
      <c r="S32" s="8">
        <f>'68x68PDT'!S32-'68X68PDD'!S32</f>
        <v>0</v>
      </c>
      <c r="T32" s="8">
        <f>'68x68PDT'!T32-'68X68PDD'!T32</f>
        <v>0</v>
      </c>
      <c r="U32" s="8">
        <f>'68x68PDT'!U32-'68X68PDD'!U32</f>
        <v>0</v>
      </c>
      <c r="V32" s="8">
        <f>'68x68PDT'!V32-'68X68PDD'!V32</f>
        <v>0</v>
      </c>
      <c r="W32" s="8">
        <f>'68x68PDT'!W32-'68X68PDD'!W32</f>
        <v>0</v>
      </c>
      <c r="X32" s="8">
        <f>'68x68PDT'!X32-'68X68PDD'!X32</f>
        <v>0</v>
      </c>
      <c r="Y32" s="8">
        <f>'68x68PDT'!Y32-'68X68PDD'!Y32</f>
        <v>0</v>
      </c>
      <c r="Z32" s="8">
        <f>'68x68PDT'!Z32-'68X68PDD'!Z32</f>
        <v>118665</v>
      </c>
      <c r="AA32" s="8">
        <f>'68x68PDT'!AA32-'68X68PDD'!AA32</f>
        <v>0</v>
      </c>
      <c r="AB32" s="8">
        <f>'68x68PDT'!AB32-'68X68PDD'!AB32</f>
        <v>0</v>
      </c>
      <c r="AC32" s="8">
        <f>'68x68PDT'!AC32-'68X68PDD'!AC32</f>
        <v>0</v>
      </c>
      <c r="AD32" s="8">
        <f>'68x68PDT'!AD32-'68X68PDD'!AD32</f>
        <v>13295</v>
      </c>
      <c r="AE32" s="8">
        <f>'68x68PDT'!AE32-'68X68PDD'!AE32</f>
        <v>0</v>
      </c>
      <c r="AF32" s="8">
        <f>'68x68PDT'!AF32-'68X68PDD'!AF32</f>
        <v>0</v>
      </c>
      <c r="AG32" s="8">
        <f>'68x68PDT'!AG32-'68X68PDD'!AG32</f>
        <v>17656</v>
      </c>
      <c r="AH32" s="8">
        <f>'68x68PDT'!AH32-'68X68PDD'!AH32</f>
        <v>0</v>
      </c>
      <c r="AI32" s="8">
        <f>'68x68PDT'!AI32-'68X68PDD'!AI32</f>
        <v>1070894</v>
      </c>
      <c r="AJ32" s="8">
        <f>'68x68PDT'!AJ32-'68X68PDD'!AJ32</f>
        <v>67</v>
      </c>
      <c r="AK32" s="8">
        <f>'68x68PDT'!AK32-'68X68PDD'!AK32</f>
        <v>0</v>
      </c>
      <c r="AL32" s="8">
        <f>'68x68PDT'!AL32-'68X68PDD'!AL32</f>
        <v>0</v>
      </c>
      <c r="AM32" s="8">
        <f>'68x68PDT'!AM32-'68X68PDD'!AM32</f>
        <v>0</v>
      </c>
      <c r="AN32" s="8">
        <f>'68x68PDT'!AN32-'68X68PDD'!AN32</f>
        <v>0</v>
      </c>
      <c r="AO32" s="8">
        <f>'68x68PDT'!AO32-'68X68PDD'!AO32</f>
        <v>0</v>
      </c>
      <c r="AP32" s="8">
        <f>'68x68PDT'!AP32-'68X68PDD'!AP32</f>
        <v>0</v>
      </c>
      <c r="AQ32" s="8">
        <f>'68x68PDT'!AQ32-'68X68PDD'!AQ32</f>
        <v>2313</v>
      </c>
      <c r="AR32" s="8">
        <f>'68x68PDT'!AR32-'68X68PDD'!AR32</f>
        <v>0</v>
      </c>
      <c r="AS32" s="8">
        <f>'68x68PDT'!AS32-'68X68PDD'!AS32</f>
        <v>0</v>
      </c>
      <c r="AT32" s="8">
        <f>'68x68PDT'!AT32-'68X68PDD'!AT32</f>
        <v>0</v>
      </c>
      <c r="AU32" s="8">
        <f>'68x68PDT'!AU32-'68X68PDD'!AU32</f>
        <v>0</v>
      </c>
      <c r="AV32" s="8">
        <f>'68x68PDT'!AV32-'68X68PDD'!AV32</f>
        <v>0</v>
      </c>
      <c r="AW32" s="8">
        <f>'68x68PDT'!AW32-'68X68PDD'!AW32</f>
        <v>0</v>
      </c>
      <c r="AX32" s="8">
        <f>'68x68PDT'!AX32-'68X68PDD'!AX32</f>
        <v>0</v>
      </c>
      <c r="AY32" s="8">
        <f>'68x68PDT'!AY32-'68X68PDD'!AY32</f>
        <v>0</v>
      </c>
      <c r="AZ32" s="8">
        <f>'68x68PDT'!AZ32-'68X68PDD'!AZ32</f>
        <v>0</v>
      </c>
      <c r="BA32" s="8">
        <f>'68x68PDT'!BA32-'68X68PDD'!BA32</f>
        <v>0</v>
      </c>
      <c r="BB32" s="8">
        <f>'68x68PDT'!BB32-'68X68PDD'!BB32</f>
        <v>42</v>
      </c>
      <c r="BC32" s="8">
        <f>'68x68PDT'!BC32-'68X68PDD'!BC32</f>
        <v>0</v>
      </c>
      <c r="BD32" s="8">
        <f>'68x68PDT'!BD32-'68X68PDD'!BD32</f>
        <v>0</v>
      </c>
      <c r="BE32" s="8">
        <f>'68x68PDT'!BE32-'68X68PDD'!BE32</f>
        <v>0</v>
      </c>
      <c r="BF32" s="8">
        <f>'68x68PDT'!BF32-'68X68PDD'!BF32</f>
        <v>204099</v>
      </c>
      <c r="BG32" s="8">
        <f>'68x68PDT'!BG32-'68X68PDD'!BG32</f>
        <v>0</v>
      </c>
      <c r="BH32" s="8">
        <f>'68x68PDT'!BH32-'68X68PDD'!BH32</f>
        <v>0</v>
      </c>
      <c r="BI32" s="8">
        <f>'68x68PDT'!BI32-'68X68PDD'!BI32</f>
        <v>0</v>
      </c>
      <c r="BJ32" s="8">
        <f>'68x68PDT'!BJ32-'68X68PDD'!BJ32</f>
        <v>0</v>
      </c>
      <c r="BK32" s="8">
        <f>'68x68PDT'!BK32-'68X68PDD'!BK32</f>
        <v>0</v>
      </c>
      <c r="BL32" s="8">
        <f>'68x68PDT'!BL32-'68X68PDD'!BL32</f>
        <v>0</v>
      </c>
      <c r="BM32" s="8">
        <f>'68x68PDT'!BM32-'68X68PDD'!BM32</f>
        <v>0</v>
      </c>
      <c r="BN32" s="8">
        <f>'68x68PDT'!BN32-'68X68PDD'!BN32</f>
        <v>0</v>
      </c>
      <c r="BO32" s="8">
        <f>'68x68PDT'!BO32-'68X68PDD'!BO32</f>
        <v>0</v>
      </c>
      <c r="BP32" s="8">
        <f>'68x68PDT'!BP32-'68X68PDD'!BP32</f>
        <v>53849</v>
      </c>
      <c r="BQ32" s="8">
        <f>'68x68PDT'!BQ32-'68X68PDD'!BQ32</f>
        <v>0</v>
      </c>
      <c r="BR32" s="8">
        <f>'68x68PDT'!BR32-'68X68PDD'!BR32</f>
        <v>0</v>
      </c>
      <c r="BS32" s="8">
        <f>'68x68PDT'!BS32-'68X68PDD'!BS32</f>
        <v>1480880</v>
      </c>
      <c r="BT32" s="8">
        <f>'68x68PDT'!BT32-'68X68PDD'!BT32</f>
        <v>16184135</v>
      </c>
      <c r="BU32" s="8">
        <f>'68x68PDT'!BU32-'68X68PDD'!BU32</f>
        <v>0</v>
      </c>
      <c r="BV32" s="8">
        <f>'68x68PDT'!BV32-'68X68PDD'!BV32</f>
        <v>0</v>
      </c>
      <c r="BW32" s="8">
        <f>'68x68PDT'!BW32-'68X68PDD'!BW32</f>
        <v>217540</v>
      </c>
      <c r="BX32" s="8">
        <f>'68x68PDT'!BX32-'68X68PDD'!BX32</f>
        <v>0</v>
      </c>
      <c r="BY32" s="8">
        <f>'68x68PDT'!BY32-'68X68PDD'!BY32</f>
        <v>0</v>
      </c>
      <c r="BZ32" s="8">
        <f>'68x68PDT'!BZ32-'68X68PDD'!BZ32</f>
        <v>16401675</v>
      </c>
      <c r="CA32" s="8">
        <f>'68x68PDT'!CA32-'68X68PDD'!CA32</f>
        <v>17882555</v>
      </c>
      <c r="CB32" s="8">
        <f>'68x68PDT'!CB32-'68X68PDD'!CB32</f>
        <v>15674332</v>
      </c>
      <c r="CC32" s="8">
        <f>'68x68PDT'!CC32-'68X68PDD'!CC32</f>
        <v>1704731</v>
      </c>
      <c r="CD32" s="8">
        <f>'68x68PDT'!CD32-'68X68PDD'!CD32</f>
        <v>503492</v>
      </c>
      <c r="CE32" s="8">
        <f>'68x68PDT'!CE32-'68X68PDD'!CE32</f>
        <v>0</v>
      </c>
      <c r="CF32" s="8">
        <f>'68x68PDT'!CF32-'68X68PDD'!CF32</f>
        <v>0</v>
      </c>
      <c r="CG32" s="8">
        <f>'68x68PDT'!CG32-'68X68PDD'!CG32</f>
        <v>17882555</v>
      </c>
      <c r="CH32" s="8">
        <f>'68x68PDT'!CH32-'68X68PDD'!CH32</f>
        <v>0</v>
      </c>
      <c r="CI32" s="8">
        <f>'68x68PDT'!CI32-'68X68PDD'!CI32</f>
        <v>0</v>
      </c>
      <c r="CJ32" s="8">
        <f>'68x68PDT'!CJ32-'68X68PDD'!CJ32</f>
        <v>0</v>
      </c>
      <c r="CK32" s="8">
        <f>'68x68PDT'!CK32-'68X68PDD'!CK32</f>
        <v>0</v>
      </c>
      <c r="CL32" s="8">
        <f>'68x68PDT'!CL32-'68X68PDD'!CL32</f>
        <v>0</v>
      </c>
      <c r="CM32" s="8">
        <f>'68x68PDT'!CM32-'68X68PDD'!CM32</f>
        <v>17882555</v>
      </c>
      <c r="CO32" s="16"/>
    </row>
    <row r="33" spans="1:93" x14ac:dyDescent="0.2">
      <c r="B33" s="5">
        <v>28</v>
      </c>
      <c r="C33" s="8">
        <f>'68x68PDT'!C33-'68X68PDD'!C33</f>
        <v>0</v>
      </c>
      <c r="D33" s="8">
        <f>'68x68PDT'!D33-'68X68PDD'!D33</f>
        <v>0</v>
      </c>
      <c r="E33" s="8">
        <f>'68x68PDT'!E33-'68X68PDD'!E33</f>
        <v>0</v>
      </c>
      <c r="F33" s="8">
        <f>'68x68PDT'!F33-'68X68PDD'!F33</f>
        <v>0</v>
      </c>
      <c r="G33" s="8">
        <f>'68x68PDT'!G33-'68X68PDD'!G33</f>
        <v>0</v>
      </c>
      <c r="H33" s="8">
        <f>'68x68PDT'!H33-'68X68PDD'!H33</f>
        <v>0</v>
      </c>
      <c r="I33" s="8">
        <f>'68x68PDT'!I33-'68X68PDD'!I33</f>
        <v>0</v>
      </c>
      <c r="J33" s="8">
        <f>'68x68PDT'!J33-'68X68PDD'!J33</f>
        <v>0</v>
      </c>
      <c r="K33" s="8">
        <f>'68x68PDT'!K33-'68X68PDD'!K33</f>
        <v>0</v>
      </c>
      <c r="L33" s="8">
        <f>'68x68PDT'!L33-'68X68PDD'!L33</f>
        <v>0</v>
      </c>
      <c r="M33" s="8">
        <f>'68x68PDT'!M33-'68X68PDD'!M33</f>
        <v>0</v>
      </c>
      <c r="N33" s="8">
        <f>'68x68PDT'!N33-'68X68PDD'!N33</f>
        <v>0</v>
      </c>
      <c r="O33" s="8">
        <f>'68x68PDT'!O33-'68X68PDD'!O33</f>
        <v>0</v>
      </c>
      <c r="P33" s="8">
        <f>'68x68PDT'!P33-'68X68PDD'!P33</f>
        <v>0</v>
      </c>
      <c r="Q33" s="8">
        <f>'68x68PDT'!Q33-'68X68PDD'!Q33</f>
        <v>0</v>
      </c>
      <c r="R33" s="8">
        <f>'68x68PDT'!R33-'68X68PDD'!R33</f>
        <v>0</v>
      </c>
      <c r="S33" s="8">
        <f>'68x68PDT'!S33-'68X68PDD'!S33</f>
        <v>0</v>
      </c>
      <c r="T33" s="8">
        <f>'68x68PDT'!T33-'68X68PDD'!T33</f>
        <v>0</v>
      </c>
      <c r="U33" s="8">
        <f>'68x68PDT'!U33-'68X68PDD'!U33</f>
        <v>0</v>
      </c>
      <c r="V33" s="8">
        <f>'68x68PDT'!V33-'68X68PDD'!V33</f>
        <v>0</v>
      </c>
      <c r="W33" s="8">
        <f>'68x68PDT'!W33-'68X68PDD'!W33</f>
        <v>0</v>
      </c>
      <c r="X33" s="8">
        <f>'68x68PDT'!X33-'68X68PDD'!X33</f>
        <v>0</v>
      </c>
      <c r="Y33" s="8">
        <f>'68x68PDT'!Y33-'68X68PDD'!Y33</f>
        <v>0</v>
      </c>
      <c r="Z33" s="8">
        <f>'68x68PDT'!Z33-'68X68PDD'!Z33</f>
        <v>0</v>
      </c>
      <c r="AA33" s="8">
        <f>'68x68PDT'!AA33-'68X68PDD'!AA33</f>
        <v>0</v>
      </c>
      <c r="AB33" s="8">
        <f>'68x68PDT'!AB33-'68X68PDD'!AB33</f>
        <v>0</v>
      </c>
      <c r="AC33" s="8">
        <f>'68x68PDT'!AC33-'68X68PDD'!AC33</f>
        <v>0</v>
      </c>
      <c r="AD33" s="8">
        <f>'68x68PDT'!AD33-'68X68PDD'!AD33</f>
        <v>2524</v>
      </c>
      <c r="AE33" s="8">
        <f>'68x68PDT'!AE33-'68X68PDD'!AE33</f>
        <v>212016</v>
      </c>
      <c r="AF33" s="8">
        <f>'68x68PDT'!AF33-'68X68PDD'!AF33</f>
        <v>0</v>
      </c>
      <c r="AG33" s="8">
        <f>'68x68PDT'!AG33-'68X68PDD'!AG33</f>
        <v>21237</v>
      </c>
      <c r="AH33" s="8">
        <f>'68x68PDT'!AH33-'68X68PDD'!AH33</f>
        <v>0</v>
      </c>
      <c r="AI33" s="8">
        <f>'68x68PDT'!AI33-'68X68PDD'!AI33</f>
        <v>37015</v>
      </c>
      <c r="AJ33" s="8">
        <f>'68x68PDT'!AJ33-'68X68PDD'!AJ33</f>
        <v>0</v>
      </c>
      <c r="AK33" s="8">
        <f>'68x68PDT'!AK33-'68X68PDD'!AK33</f>
        <v>0</v>
      </c>
      <c r="AL33" s="8">
        <f>'68x68PDT'!AL33-'68X68PDD'!AL33</f>
        <v>0</v>
      </c>
      <c r="AM33" s="8">
        <f>'68x68PDT'!AM33-'68X68PDD'!AM33</f>
        <v>0</v>
      </c>
      <c r="AN33" s="8">
        <f>'68x68PDT'!AN33-'68X68PDD'!AN33</f>
        <v>0</v>
      </c>
      <c r="AO33" s="8">
        <f>'68x68PDT'!AO33-'68X68PDD'!AO33</f>
        <v>0</v>
      </c>
      <c r="AP33" s="8">
        <f>'68x68PDT'!AP33-'68X68PDD'!AP33</f>
        <v>0</v>
      </c>
      <c r="AQ33" s="8">
        <f>'68x68PDT'!AQ33-'68X68PDD'!AQ33</f>
        <v>22653</v>
      </c>
      <c r="AR33" s="8">
        <f>'68x68PDT'!AR33-'68X68PDD'!AR33</f>
        <v>0</v>
      </c>
      <c r="AS33" s="8">
        <f>'68x68PDT'!AS33-'68X68PDD'!AS33</f>
        <v>0</v>
      </c>
      <c r="AT33" s="8">
        <f>'68x68PDT'!AT33-'68X68PDD'!AT33</f>
        <v>0</v>
      </c>
      <c r="AU33" s="8">
        <f>'68x68PDT'!AU33-'68X68PDD'!AU33</f>
        <v>0</v>
      </c>
      <c r="AV33" s="8">
        <f>'68x68PDT'!AV33-'68X68PDD'!AV33</f>
        <v>0</v>
      </c>
      <c r="AW33" s="8">
        <f>'68x68PDT'!AW33-'68X68PDD'!AW33</f>
        <v>0</v>
      </c>
      <c r="AX33" s="8">
        <f>'68x68PDT'!AX33-'68X68PDD'!AX33</f>
        <v>0</v>
      </c>
      <c r="AY33" s="8">
        <f>'68x68PDT'!AY33-'68X68PDD'!AY33</f>
        <v>0</v>
      </c>
      <c r="AZ33" s="8">
        <f>'68x68PDT'!AZ33-'68X68PDD'!AZ33</f>
        <v>0</v>
      </c>
      <c r="BA33" s="8">
        <f>'68x68PDT'!BA33-'68X68PDD'!BA33</f>
        <v>0</v>
      </c>
      <c r="BB33" s="8">
        <f>'68x68PDT'!BB33-'68X68PDD'!BB33</f>
        <v>0</v>
      </c>
      <c r="BC33" s="8">
        <f>'68x68PDT'!BC33-'68X68PDD'!BC33</f>
        <v>0</v>
      </c>
      <c r="BD33" s="8">
        <f>'68x68PDT'!BD33-'68X68PDD'!BD33</f>
        <v>0</v>
      </c>
      <c r="BE33" s="8">
        <f>'68x68PDT'!BE33-'68X68PDD'!BE33</f>
        <v>0</v>
      </c>
      <c r="BF33" s="8">
        <f>'68x68PDT'!BF33-'68X68PDD'!BF33</f>
        <v>33855</v>
      </c>
      <c r="BG33" s="8">
        <f>'68x68PDT'!BG33-'68X68PDD'!BG33</f>
        <v>0</v>
      </c>
      <c r="BH33" s="8">
        <f>'68x68PDT'!BH33-'68X68PDD'!BH33</f>
        <v>0</v>
      </c>
      <c r="BI33" s="8">
        <f>'68x68PDT'!BI33-'68X68PDD'!BI33</f>
        <v>0</v>
      </c>
      <c r="BJ33" s="8">
        <f>'68x68PDT'!BJ33-'68X68PDD'!BJ33</f>
        <v>0</v>
      </c>
      <c r="BK33" s="8">
        <f>'68x68PDT'!BK33-'68X68PDD'!BK33</f>
        <v>0</v>
      </c>
      <c r="BL33" s="8">
        <f>'68x68PDT'!BL33-'68X68PDD'!BL33</f>
        <v>0</v>
      </c>
      <c r="BM33" s="8">
        <f>'68x68PDT'!BM33-'68X68PDD'!BM33</f>
        <v>0</v>
      </c>
      <c r="BN33" s="8">
        <f>'68x68PDT'!BN33-'68X68PDD'!BN33</f>
        <v>0</v>
      </c>
      <c r="BO33" s="8">
        <f>'68x68PDT'!BO33-'68X68PDD'!BO33</f>
        <v>0</v>
      </c>
      <c r="BP33" s="8">
        <f>'68x68PDT'!BP33-'68X68PDD'!BP33</f>
        <v>0</v>
      </c>
      <c r="BQ33" s="8">
        <f>'68x68PDT'!BQ33-'68X68PDD'!BQ33</f>
        <v>0</v>
      </c>
      <c r="BR33" s="8">
        <f>'68x68PDT'!BR33-'68X68PDD'!BR33</f>
        <v>0</v>
      </c>
      <c r="BS33" s="8">
        <f>'68x68PDT'!BS33-'68X68PDD'!BS33</f>
        <v>329300</v>
      </c>
      <c r="BT33" s="8">
        <f>'68x68PDT'!BT33-'68X68PDD'!BT33</f>
        <v>12362504</v>
      </c>
      <c r="BU33" s="8">
        <f>'68x68PDT'!BU33-'68X68PDD'!BU33</f>
        <v>0</v>
      </c>
      <c r="BV33" s="8">
        <f>'68x68PDT'!BV33-'68X68PDD'!BV33</f>
        <v>0</v>
      </c>
      <c r="BW33" s="8">
        <f>'68x68PDT'!BW33-'68X68PDD'!BW33</f>
        <v>424104</v>
      </c>
      <c r="BX33" s="8">
        <f>'68x68PDT'!BX33-'68X68PDD'!BX33</f>
        <v>0</v>
      </c>
      <c r="BY33" s="8">
        <f>'68x68PDT'!BY33-'68X68PDD'!BY33</f>
        <v>0</v>
      </c>
      <c r="BZ33" s="8">
        <f>'68x68PDT'!BZ33-'68X68PDD'!BZ33</f>
        <v>12786608</v>
      </c>
      <c r="CA33" s="8">
        <f>'68x68PDT'!CA33-'68X68PDD'!CA33</f>
        <v>13115908</v>
      </c>
      <c r="CB33" s="8">
        <f>'68x68PDT'!CB33-'68X68PDD'!CB33</f>
        <v>12672631</v>
      </c>
      <c r="CC33" s="8">
        <f>'68x68PDT'!CC33-'68X68PDD'!CC33</f>
        <v>403962</v>
      </c>
      <c r="CD33" s="8">
        <f>'68x68PDT'!CD33-'68X68PDD'!CD33</f>
        <v>39315</v>
      </c>
      <c r="CE33" s="8">
        <f>'68x68PDT'!CE33-'68X68PDD'!CE33</f>
        <v>0</v>
      </c>
      <c r="CF33" s="8">
        <f>'68x68PDT'!CF33-'68X68PDD'!CF33</f>
        <v>0</v>
      </c>
      <c r="CG33" s="8">
        <f>'68x68PDT'!CG33-'68X68PDD'!CG33</f>
        <v>13115908</v>
      </c>
      <c r="CH33" s="8">
        <f>'68x68PDT'!CH33-'68X68PDD'!CH33</f>
        <v>0</v>
      </c>
      <c r="CI33" s="8">
        <f>'68x68PDT'!CI33-'68X68PDD'!CI33</f>
        <v>0</v>
      </c>
      <c r="CJ33" s="8">
        <f>'68x68PDT'!CJ33-'68X68PDD'!CJ33</f>
        <v>0</v>
      </c>
      <c r="CK33" s="8">
        <f>'68x68PDT'!CK33-'68X68PDD'!CK33</f>
        <v>0</v>
      </c>
      <c r="CL33" s="8">
        <f>'68x68PDT'!CL33-'68X68PDD'!CL33</f>
        <v>0</v>
      </c>
      <c r="CM33" s="8">
        <f>'68x68PDT'!CM33-'68X68PDD'!CM33</f>
        <v>13115908</v>
      </c>
      <c r="CO33" s="16"/>
    </row>
    <row r="34" spans="1:93" x14ac:dyDescent="0.2">
      <c r="B34" s="5">
        <v>29</v>
      </c>
      <c r="C34" s="8">
        <f>'68x68PDT'!C34-'68X68PDD'!C34</f>
        <v>0</v>
      </c>
      <c r="D34" s="8">
        <f>'68x68PDT'!D34-'68X68PDD'!D34</f>
        <v>0</v>
      </c>
      <c r="E34" s="8">
        <f>'68x68PDT'!E34-'68X68PDD'!E34</f>
        <v>0</v>
      </c>
      <c r="F34" s="8">
        <f>'68x68PDT'!F34-'68X68PDD'!F34</f>
        <v>0</v>
      </c>
      <c r="G34" s="8">
        <f>'68x68PDT'!G34-'68X68PDD'!G34</f>
        <v>0</v>
      </c>
      <c r="H34" s="8">
        <f>'68x68PDT'!H34-'68X68PDD'!H34</f>
        <v>0</v>
      </c>
      <c r="I34" s="8">
        <f>'68x68PDT'!I34-'68X68PDD'!I34</f>
        <v>0</v>
      </c>
      <c r="J34" s="8">
        <f>'68x68PDT'!J34-'68X68PDD'!J34</f>
        <v>0</v>
      </c>
      <c r="K34" s="8">
        <f>'68x68PDT'!K34-'68X68PDD'!K34</f>
        <v>0</v>
      </c>
      <c r="L34" s="8">
        <f>'68x68PDT'!L34-'68X68PDD'!L34</f>
        <v>0</v>
      </c>
      <c r="M34" s="8">
        <f>'68x68PDT'!M34-'68X68PDD'!M34</f>
        <v>0</v>
      </c>
      <c r="N34" s="8">
        <f>'68x68PDT'!N34-'68X68PDD'!N34</f>
        <v>0</v>
      </c>
      <c r="O34" s="8">
        <f>'68x68PDT'!O34-'68X68PDD'!O34</f>
        <v>0</v>
      </c>
      <c r="P34" s="8">
        <f>'68x68PDT'!P34-'68X68PDD'!P34</f>
        <v>0</v>
      </c>
      <c r="Q34" s="8">
        <f>'68x68PDT'!Q34-'68X68PDD'!Q34</f>
        <v>0</v>
      </c>
      <c r="R34" s="8">
        <f>'68x68PDT'!R34-'68X68PDD'!R34</f>
        <v>0</v>
      </c>
      <c r="S34" s="8">
        <f>'68x68PDT'!S34-'68X68PDD'!S34</f>
        <v>0</v>
      </c>
      <c r="T34" s="8">
        <f>'68x68PDT'!T34-'68X68PDD'!T34</f>
        <v>0</v>
      </c>
      <c r="U34" s="8">
        <f>'68x68PDT'!U34-'68X68PDD'!U34</f>
        <v>0</v>
      </c>
      <c r="V34" s="8">
        <f>'68x68PDT'!V34-'68X68PDD'!V34</f>
        <v>0</v>
      </c>
      <c r="W34" s="8">
        <f>'68x68PDT'!W34-'68X68PDD'!W34</f>
        <v>0</v>
      </c>
      <c r="X34" s="8">
        <f>'68x68PDT'!X34-'68X68PDD'!X34</f>
        <v>0</v>
      </c>
      <c r="Y34" s="8">
        <f>'68x68PDT'!Y34-'68X68PDD'!Y34</f>
        <v>0</v>
      </c>
      <c r="Z34" s="8">
        <f>'68x68PDT'!Z34-'68X68PDD'!Z34</f>
        <v>0</v>
      </c>
      <c r="AA34" s="8">
        <f>'68x68PDT'!AA34-'68X68PDD'!AA34</f>
        <v>0</v>
      </c>
      <c r="AB34" s="8">
        <f>'68x68PDT'!AB34-'68X68PDD'!AB34</f>
        <v>0</v>
      </c>
      <c r="AC34" s="8">
        <f>'68x68PDT'!AC34-'68X68PDD'!AC34</f>
        <v>0</v>
      </c>
      <c r="AD34" s="8">
        <f>'68x68PDT'!AD34-'68X68PDD'!AD34</f>
        <v>0</v>
      </c>
      <c r="AE34" s="8">
        <f>'68x68PDT'!AE34-'68X68PDD'!AE34</f>
        <v>0</v>
      </c>
      <c r="AF34" s="8">
        <f>'68x68PDT'!AF34-'68X68PDD'!AF34</f>
        <v>0</v>
      </c>
      <c r="AG34" s="8">
        <f>'68x68PDT'!AG34-'68X68PDD'!AG34</f>
        <v>2648</v>
      </c>
      <c r="AH34" s="8">
        <f>'68x68PDT'!AH34-'68X68PDD'!AH34</f>
        <v>0</v>
      </c>
      <c r="AI34" s="8">
        <f>'68x68PDT'!AI34-'68X68PDD'!AI34</f>
        <v>28170</v>
      </c>
      <c r="AJ34" s="8">
        <f>'68x68PDT'!AJ34-'68X68PDD'!AJ34</f>
        <v>0</v>
      </c>
      <c r="AK34" s="8">
        <f>'68x68PDT'!AK34-'68X68PDD'!AK34</f>
        <v>0</v>
      </c>
      <c r="AL34" s="8">
        <f>'68x68PDT'!AL34-'68X68PDD'!AL34</f>
        <v>0</v>
      </c>
      <c r="AM34" s="8">
        <f>'68x68PDT'!AM34-'68X68PDD'!AM34</f>
        <v>0</v>
      </c>
      <c r="AN34" s="8">
        <f>'68x68PDT'!AN34-'68X68PDD'!AN34</f>
        <v>0</v>
      </c>
      <c r="AO34" s="8">
        <f>'68x68PDT'!AO34-'68X68PDD'!AO34</f>
        <v>0</v>
      </c>
      <c r="AP34" s="8">
        <f>'68x68PDT'!AP34-'68X68PDD'!AP34</f>
        <v>0</v>
      </c>
      <c r="AQ34" s="8">
        <f>'68x68PDT'!AQ34-'68X68PDD'!AQ34</f>
        <v>0</v>
      </c>
      <c r="AR34" s="8">
        <f>'68x68PDT'!AR34-'68X68PDD'!AR34</f>
        <v>0</v>
      </c>
      <c r="AS34" s="8">
        <f>'68x68PDT'!AS34-'68X68PDD'!AS34</f>
        <v>0</v>
      </c>
      <c r="AT34" s="8">
        <f>'68x68PDT'!AT34-'68X68PDD'!AT34</f>
        <v>0</v>
      </c>
      <c r="AU34" s="8">
        <f>'68x68PDT'!AU34-'68X68PDD'!AU34</f>
        <v>0</v>
      </c>
      <c r="AV34" s="8">
        <f>'68x68PDT'!AV34-'68X68PDD'!AV34</f>
        <v>0</v>
      </c>
      <c r="AW34" s="8">
        <f>'68x68PDT'!AW34-'68X68PDD'!AW34</f>
        <v>0</v>
      </c>
      <c r="AX34" s="8">
        <f>'68x68PDT'!AX34-'68X68PDD'!AX34</f>
        <v>0</v>
      </c>
      <c r="AY34" s="8">
        <f>'68x68PDT'!AY34-'68X68PDD'!AY34</f>
        <v>0</v>
      </c>
      <c r="AZ34" s="8">
        <f>'68x68PDT'!AZ34-'68X68PDD'!AZ34</f>
        <v>0</v>
      </c>
      <c r="BA34" s="8">
        <f>'68x68PDT'!BA34-'68X68PDD'!BA34</f>
        <v>0</v>
      </c>
      <c r="BB34" s="8">
        <f>'68x68PDT'!BB34-'68X68PDD'!BB34</f>
        <v>0</v>
      </c>
      <c r="BC34" s="8">
        <f>'68x68PDT'!BC34-'68X68PDD'!BC34</f>
        <v>0</v>
      </c>
      <c r="BD34" s="8">
        <f>'68x68PDT'!BD34-'68X68PDD'!BD34</f>
        <v>0</v>
      </c>
      <c r="BE34" s="8">
        <f>'68x68PDT'!BE34-'68X68PDD'!BE34</f>
        <v>0</v>
      </c>
      <c r="BF34" s="8">
        <f>'68x68PDT'!BF34-'68X68PDD'!BF34</f>
        <v>6575</v>
      </c>
      <c r="BG34" s="8">
        <f>'68x68PDT'!BG34-'68X68PDD'!BG34</f>
        <v>0</v>
      </c>
      <c r="BH34" s="8">
        <f>'68x68PDT'!BH34-'68X68PDD'!BH34</f>
        <v>0</v>
      </c>
      <c r="BI34" s="8">
        <f>'68x68PDT'!BI34-'68X68PDD'!BI34</f>
        <v>0</v>
      </c>
      <c r="BJ34" s="8">
        <f>'68x68PDT'!BJ34-'68X68PDD'!BJ34</f>
        <v>0</v>
      </c>
      <c r="BK34" s="8">
        <f>'68x68PDT'!BK34-'68X68PDD'!BK34</f>
        <v>0</v>
      </c>
      <c r="BL34" s="8">
        <f>'68x68PDT'!BL34-'68X68PDD'!BL34</f>
        <v>0</v>
      </c>
      <c r="BM34" s="8">
        <f>'68x68PDT'!BM34-'68X68PDD'!BM34</f>
        <v>0</v>
      </c>
      <c r="BN34" s="8">
        <f>'68x68PDT'!BN34-'68X68PDD'!BN34</f>
        <v>0</v>
      </c>
      <c r="BO34" s="8">
        <f>'68x68PDT'!BO34-'68X68PDD'!BO34</f>
        <v>0</v>
      </c>
      <c r="BP34" s="8">
        <f>'68x68PDT'!BP34-'68X68PDD'!BP34</f>
        <v>0</v>
      </c>
      <c r="BQ34" s="8">
        <f>'68x68PDT'!BQ34-'68X68PDD'!BQ34</f>
        <v>0</v>
      </c>
      <c r="BR34" s="8">
        <f>'68x68PDT'!BR34-'68X68PDD'!BR34</f>
        <v>0</v>
      </c>
      <c r="BS34" s="8">
        <f>'68x68PDT'!BS34-'68X68PDD'!BS34</f>
        <v>37393</v>
      </c>
      <c r="BT34" s="8">
        <f>'68x68PDT'!BT34-'68X68PDD'!BT34</f>
        <v>1453400</v>
      </c>
      <c r="BU34" s="8">
        <f>'68x68PDT'!BU34-'68X68PDD'!BU34</f>
        <v>0</v>
      </c>
      <c r="BV34" s="8">
        <f>'68x68PDT'!BV34-'68X68PDD'!BV34</f>
        <v>0</v>
      </c>
      <c r="BW34" s="8">
        <f>'68x68PDT'!BW34-'68X68PDD'!BW34</f>
        <v>25766</v>
      </c>
      <c r="BX34" s="8">
        <f>'68x68PDT'!BX34-'68X68PDD'!BX34</f>
        <v>0</v>
      </c>
      <c r="BY34" s="8">
        <f>'68x68PDT'!BY34-'68X68PDD'!BY34</f>
        <v>0</v>
      </c>
      <c r="BZ34" s="8">
        <f>'68x68PDT'!BZ34-'68X68PDD'!BZ34</f>
        <v>1479166</v>
      </c>
      <c r="CA34" s="8">
        <f>'68x68PDT'!CA34-'68X68PDD'!CA34</f>
        <v>1516559</v>
      </c>
      <c r="CB34" s="8">
        <f>'68x68PDT'!CB34-'68X68PDD'!CB34</f>
        <v>1385329</v>
      </c>
      <c r="CC34" s="8">
        <f>'68x68PDT'!CC34-'68X68PDD'!CC34</f>
        <v>155</v>
      </c>
      <c r="CD34" s="8">
        <f>'68x68PDT'!CD34-'68X68PDD'!CD34</f>
        <v>131075</v>
      </c>
      <c r="CE34" s="8">
        <f>'68x68PDT'!CE34-'68X68PDD'!CE34</f>
        <v>0</v>
      </c>
      <c r="CF34" s="8">
        <f>'68x68PDT'!CF34-'68X68PDD'!CF34</f>
        <v>0</v>
      </c>
      <c r="CG34" s="8">
        <f>'68x68PDT'!CG34-'68X68PDD'!CG34</f>
        <v>1516559</v>
      </c>
      <c r="CH34" s="8">
        <f>'68x68PDT'!CH34-'68X68PDD'!CH34</f>
        <v>0</v>
      </c>
      <c r="CI34" s="8">
        <f>'68x68PDT'!CI34-'68X68PDD'!CI34</f>
        <v>0</v>
      </c>
      <c r="CJ34" s="8">
        <f>'68x68PDT'!CJ34-'68X68PDD'!CJ34</f>
        <v>0</v>
      </c>
      <c r="CK34" s="8">
        <f>'68x68PDT'!CK34-'68X68PDD'!CK34</f>
        <v>0</v>
      </c>
      <c r="CL34" s="8">
        <f>'68x68PDT'!CL34-'68X68PDD'!CL34</f>
        <v>0</v>
      </c>
      <c r="CM34" s="8">
        <f>'68x68PDT'!CM34-'68X68PDD'!CM34</f>
        <v>1516559</v>
      </c>
      <c r="CO34" s="16"/>
    </row>
    <row r="35" spans="1:93" x14ac:dyDescent="0.2">
      <c r="B35" s="5">
        <v>30</v>
      </c>
      <c r="C35" s="8">
        <f>'68x68PDT'!C35-'68X68PDD'!C35</f>
        <v>0</v>
      </c>
      <c r="D35" s="8">
        <f>'68x68PDT'!D35-'68X68PDD'!D35</f>
        <v>0</v>
      </c>
      <c r="E35" s="8">
        <f>'68x68PDT'!E35-'68X68PDD'!E35</f>
        <v>0</v>
      </c>
      <c r="F35" s="8">
        <f>'68x68PDT'!F35-'68X68PDD'!F35</f>
        <v>0</v>
      </c>
      <c r="G35" s="8">
        <f>'68x68PDT'!G35-'68X68PDD'!G35</f>
        <v>0</v>
      </c>
      <c r="H35" s="8">
        <f>'68x68PDT'!H35-'68X68PDD'!H35</f>
        <v>0</v>
      </c>
      <c r="I35" s="8">
        <f>'68x68PDT'!I35-'68X68PDD'!I35</f>
        <v>0</v>
      </c>
      <c r="J35" s="8">
        <f>'68x68PDT'!J35-'68X68PDD'!J35</f>
        <v>0</v>
      </c>
      <c r="K35" s="8">
        <f>'68x68PDT'!K35-'68X68PDD'!K35</f>
        <v>0</v>
      </c>
      <c r="L35" s="8">
        <f>'68x68PDT'!L35-'68X68PDD'!L35</f>
        <v>0</v>
      </c>
      <c r="M35" s="8">
        <f>'68x68PDT'!M35-'68X68PDD'!M35</f>
        <v>0</v>
      </c>
      <c r="N35" s="8">
        <f>'68x68PDT'!N35-'68X68PDD'!N35</f>
        <v>0</v>
      </c>
      <c r="O35" s="8">
        <f>'68x68PDT'!O35-'68X68PDD'!O35</f>
        <v>0</v>
      </c>
      <c r="P35" s="8">
        <f>'68x68PDT'!P35-'68X68PDD'!P35</f>
        <v>0</v>
      </c>
      <c r="Q35" s="8">
        <f>'68x68PDT'!Q35-'68X68PDD'!Q35</f>
        <v>0</v>
      </c>
      <c r="R35" s="8">
        <f>'68x68PDT'!R35-'68X68PDD'!R35</f>
        <v>0</v>
      </c>
      <c r="S35" s="8">
        <f>'68x68PDT'!S35-'68X68PDD'!S35</f>
        <v>0</v>
      </c>
      <c r="T35" s="8">
        <f>'68x68PDT'!T35-'68X68PDD'!T35</f>
        <v>0</v>
      </c>
      <c r="U35" s="8">
        <f>'68x68PDT'!U35-'68X68PDD'!U35</f>
        <v>0</v>
      </c>
      <c r="V35" s="8">
        <f>'68x68PDT'!V35-'68X68PDD'!V35</f>
        <v>0</v>
      </c>
      <c r="W35" s="8">
        <f>'68x68PDT'!W35-'68X68PDD'!W35</f>
        <v>0</v>
      </c>
      <c r="X35" s="8">
        <f>'68x68PDT'!X35-'68X68PDD'!X35</f>
        <v>0</v>
      </c>
      <c r="Y35" s="8">
        <f>'68x68PDT'!Y35-'68X68PDD'!Y35</f>
        <v>0</v>
      </c>
      <c r="Z35" s="8">
        <f>'68x68PDT'!Z35-'68X68PDD'!Z35</f>
        <v>0</v>
      </c>
      <c r="AA35" s="8">
        <f>'68x68PDT'!AA35-'68X68PDD'!AA35</f>
        <v>0</v>
      </c>
      <c r="AB35" s="8">
        <f>'68x68PDT'!AB35-'68X68PDD'!AB35</f>
        <v>0</v>
      </c>
      <c r="AC35" s="8">
        <f>'68x68PDT'!AC35-'68X68PDD'!AC35</f>
        <v>0</v>
      </c>
      <c r="AD35" s="8">
        <f>'68x68PDT'!AD35-'68X68PDD'!AD35</f>
        <v>0</v>
      </c>
      <c r="AE35" s="8">
        <f>'68x68PDT'!AE35-'68X68PDD'!AE35</f>
        <v>0</v>
      </c>
      <c r="AF35" s="8">
        <f>'68x68PDT'!AF35-'68X68PDD'!AF35</f>
        <v>0</v>
      </c>
      <c r="AG35" s="8">
        <f>'68x68PDT'!AG35-'68X68PDD'!AG35</f>
        <v>661330</v>
      </c>
      <c r="AH35" s="8">
        <f>'68x68PDT'!AH35-'68X68PDD'!AH35</f>
        <v>0</v>
      </c>
      <c r="AI35" s="8">
        <f>'68x68PDT'!AI35-'68X68PDD'!AI35</f>
        <v>93447</v>
      </c>
      <c r="AJ35" s="8">
        <f>'68x68PDT'!AJ35-'68X68PDD'!AJ35</f>
        <v>184</v>
      </c>
      <c r="AK35" s="8">
        <f>'68x68PDT'!AK35-'68X68PDD'!AK35</f>
        <v>0</v>
      </c>
      <c r="AL35" s="8">
        <f>'68x68PDT'!AL35-'68X68PDD'!AL35</f>
        <v>0</v>
      </c>
      <c r="AM35" s="8">
        <f>'68x68PDT'!AM35-'68X68PDD'!AM35</f>
        <v>30</v>
      </c>
      <c r="AN35" s="8">
        <f>'68x68PDT'!AN35-'68X68PDD'!AN35</f>
        <v>377</v>
      </c>
      <c r="AO35" s="8">
        <f>'68x68PDT'!AO35-'68X68PDD'!AO35</f>
        <v>520</v>
      </c>
      <c r="AP35" s="8">
        <f>'68x68PDT'!AP35-'68X68PDD'!AP35</f>
        <v>0</v>
      </c>
      <c r="AQ35" s="8">
        <f>'68x68PDT'!AQ35-'68X68PDD'!AQ35</f>
        <v>11</v>
      </c>
      <c r="AR35" s="8">
        <f>'68x68PDT'!AR35-'68X68PDD'!AR35</f>
        <v>0</v>
      </c>
      <c r="AS35" s="8">
        <f>'68x68PDT'!AS35-'68X68PDD'!AS35</f>
        <v>0</v>
      </c>
      <c r="AT35" s="8">
        <f>'68x68PDT'!AT35-'68X68PDD'!AT35</f>
        <v>0</v>
      </c>
      <c r="AU35" s="8">
        <f>'68x68PDT'!AU35-'68X68PDD'!AU35</f>
        <v>0</v>
      </c>
      <c r="AV35" s="8">
        <f>'68x68PDT'!AV35-'68X68PDD'!AV35</f>
        <v>0</v>
      </c>
      <c r="AW35" s="8">
        <f>'68x68PDT'!AW35-'68X68PDD'!AW35</f>
        <v>0</v>
      </c>
      <c r="AX35" s="8">
        <f>'68x68PDT'!AX35-'68X68PDD'!AX35</f>
        <v>0</v>
      </c>
      <c r="AY35" s="8">
        <f>'68x68PDT'!AY35-'68X68PDD'!AY35</f>
        <v>0</v>
      </c>
      <c r="AZ35" s="8">
        <f>'68x68PDT'!AZ35-'68X68PDD'!AZ35</f>
        <v>0</v>
      </c>
      <c r="BA35" s="8">
        <f>'68x68PDT'!BA35-'68X68PDD'!BA35</f>
        <v>0</v>
      </c>
      <c r="BB35" s="8">
        <f>'68x68PDT'!BB35-'68X68PDD'!BB35</f>
        <v>0</v>
      </c>
      <c r="BC35" s="8">
        <f>'68x68PDT'!BC35-'68X68PDD'!BC35</f>
        <v>0</v>
      </c>
      <c r="BD35" s="8">
        <f>'68x68PDT'!BD35-'68X68PDD'!BD35</f>
        <v>0</v>
      </c>
      <c r="BE35" s="8">
        <f>'68x68PDT'!BE35-'68X68PDD'!BE35</f>
        <v>0</v>
      </c>
      <c r="BF35" s="8">
        <f>'68x68PDT'!BF35-'68X68PDD'!BF35</f>
        <v>83599</v>
      </c>
      <c r="BG35" s="8">
        <f>'68x68PDT'!BG35-'68X68PDD'!BG35</f>
        <v>0</v>
      </c>
      <c r="BH35" s="8">
        <f>'68x68PDT'!BH35-'68X68PDD'!BH35</f>
        <v>0</v>
      </c>
      <c r="BI35" s="8">
        <f>'68x68PDT'!BI35-'68X68PDD'!BI35</f>
        <v>0</v>
      </c>
      <c r="BJ35" s="8">
        <f>'68x68PDT'!BJ35-'68X68PDD'!BJ35</f>
        <v>0</v>
      </c>
      <c r="BK35" s="8">
        <f>'68x68PDT'!BK35-'68X68PDD'!BK35</f>
        <v>0</v>
      </c>
      <c r="BL35" s="8">
        <f>'68x68PDT'!BL35-'68X68PDD'!BL35</f>
        <v>0</v>
      </c>
      <c r="BM35" s="8">
        <f>'68x68PDT'!BM35-'68X68PDD'!BM35</f>
        <v>0</v>
      </c>
      <c r="BN35" s="8">
        <f>'68x68PDT'!BN35-'68X68PDD'!BN35</f>
        <v>0</v>
      </c>
      <c r="BO35" s="8">
        <f>'68x68PDT'!BO35-'68X68PDD'!BO35</f>
        <v>0</v>
      </c>
      <c r="BP35" s="8">
        <f>'68x68PDT'!BP35-'68X68PDD'!BP35</f>
        <v>2764</v>
      </c>
      <c r="BQ35" s="8">
        <f>'68x68PDT'!BQ35-'68X68PDD'!BQ35</f>
        <v>0</v>
      </c>
      <c r="BR35" s="8">
        <f>'68x68PDT'!BR35-'68X68PDD'!BR35</f>
        <v>0</v>
      </c>
      <c r="BS35" s="8">
        <f>'68x68PDT'!BS35-'68X68PDD'!BS35</f>
        <v>842262</v>
      </c>
      <c r="BT35" s="8">
        <f>'68x68PDT'!BT35-'68X68PDD'!BT35</f>
        <v>6276671</v>
      </c>
      <c r="BU35" s="8">
        <f>'68x68PDT'!BU35-'68X68PDD'!BU35</f>
        <v>0</v>
      </c>
      <c r="BV35" s="8">
        <f>'68x68PDT'!BV35-'68X68PDD'!BV35</f>
        <v>0</v>
      </c>
      <c r="BW35" s="8">
        <f>'68x68PDT'!BW35-'68X68PDD'!BW35</f>
        <v>46747</v>
      </c>
      <c r="BX35" s="8">
        <f>'68x68PDT'!BX35-'68X68PDD'!BX35</f>
        <v>0</v>
      </c>
      <c r="BY35" s="8">
        <f>'68x68PDT'!BY35-'68X68PDD'!BY35</f>
        <v>0</v>
      </c>
      <c r="BZ35" s="8">
        <f>'68x68PDT'!BZ35-'68X68PDD'!BZ35</f>
        <v>6323418</v>
      </c>
      <c r="CA35" s="8">
        <f>'68x68PDT'!CA35-'68X68PDD'!CA35</f>
        <v>7165680</v>
      </c>
      <c r="CB35" s="8">
        <f>'68x68PDT'!CB35-'68X68PDD'!CB35</f>
        <v>6615935</v>
      </c>
      <c r="CC35" s="8">
        <f>'68x68PDT'!CC35-'68X68PDD'!CC35</f>
        <v>416264</v>
      </c>
      <c r="CD35" s="8">
        <f>'68x68PDT'!CD35-'68X68PDD'!CD35</f>
        <v>133481</v>
      </c>
      <c r="CE35" s="8">
        <f>'68x68PDT'!CE35-'68X68PDD'!CE35</f>
        <v>0</v>
      </c>
      <c r="CF35" s="8">
        <f>'68x68PDT'!CF35-'68X68PDD'!CF35</f>
        <v>0</v>
      </c>
      <c r="CG35" s="8">
        <f>'68x68PDT'!CG35-'68X68PDD'!CG35</f>
        <v>7165680</v>
      </c>
      <c r="CH35" s="8">
        <f>'68x68PDT'!CH35-'68X68PDD'!CH35</f>
        <v>0</v>
      </c>
      <c r="CI35" s="8">
        <f>'68x68PDT'!CI35-'68X68PDD'!CI35</f>
        <v>0</v>
      </c>
      <c r="CJ35" s="8">
        <f>'68x68PDT'!CJ35-'68X68PDD'!CJ35</f>
        <v>0</v>
      </c>
      <c r="CK35" s="8">
        <f>'68x68PDT'!CK35-'68X68PDD'!CK35</f>
        <v>0</v>
      </c>
      <c r="CL35" s="8">
        <f>'68x68PDT'!CL35-'68X68PDD'!CL35</f>
        <v>0</v>
      </c>
      <c r="CM35" s="8">
        <f>'68x68PDT'!CM35-'68X68PDD'!CM35</f>
        <v>7165680</v>
      </c>
      <c r="CO35" s="16"/>
    </row>
    <row r="36" spans="1:93" x14ac:dyDescent="0.2">
      <c r="B36" s="5">
        <v>31</v>
      </c>
      <c r="C36" s="8">
        <f>'68x68PDT'!C36-'68X68PDD'!C36</f>
        <v>0</v>
      </c>
      <c r="D36" s="8">
        <f>'68x68PDT'!D36-'68X68PDD'!D36</f>
        <v>0</v>
      </c>
      <c r="E36" s="8">
        <f>'68x68PDT'!E36-'68X68PDD'!E36</f>
        <v>0</v>
      </c>
      <c r="F36" s="8">
        <f>'68x68PDT'!F36-'68X68PDD'!F36</f>
        <v>0</v>
      </c>
      <c r="G36" s="8">
        <f>'68x68PDT'!G36-'68X68PDD'!G36</f>
        <v>0</v>
      </c>
      <c r="H36" s="8">
        <f>'68x68PDT'!H36-'68X68PDD'!H36</f>
        <v>0</v>
      </c>
      <c r="I36" s="8">
        <f>'68x68PDT'!I36-'68X68PDD'!I36</f>
        <v>0</v>
      </c>
      <c r="J36" s="8">
        <f>'68x68PDT'!J36-'68X68PDD'!J36</f>
        <v>0</v>
      </c>
      <c r="K36" s="8">
        <f>'68x68PDT'!K36-'68X68PDD'!K36</f>
        <v>0</v>
      </c>
      <c r="L36" s="8">
        <f>'68x68PDT'!L36-'68X68PDD'!L36</f>
        <v>0</v>
      </c>
      <c r="M36" s="8">
        <f>'68x68PDT'!M36-'68X68PDD'!M36</f>
        <v>0</v>
      </c>
      <c r="N36" s="8">
        <f>'68x68PDT'!N36-'68X68PDD'!N36</f>
        <v>0</v>
      </c>
      <c r="O36" s="8">
        <f>'68x68PDT'!O36-'68X68PDD'!O36</f>
        <v>0</v>
      </c>
      <c r="P36" s="8">
        <f>'68x68PDT'!P36-'68X68PDD'!P36</f>
        <v>0</v>
      </c>
      <c r="Q36" s="8">
        <f>'68x68PDT'!Q36-'68X68PDD'!Q36</f>
        <v>0</v>
      </c>
      <c r="R36" s="8">
        <f>'68x68PDT'!R36-'68X68PDD'!R36</f>
        <v>0</v>
      </c>
      <c r="S36" s="8">
        <f>'68x68PDT'!S36-'68X68PDD'!S36</f>
        <v>0</v>
      </c>
      <c r="T36" s="8">
        <f>'68x68PDT'!T36-'68X68PDD'!T36</f>
        <v>0</v>
      </c>
      <c r="U36" s="8">
        <f>'68x68PDT'!U36-'68X68PDD'!U36</f>
        <v>0</v>
      </c>
      <c r="V36" s="8">
        <f>'68x68PDT'!V36-'68X68PDD'!V36</f>
        <v>0</v>
      </c>
      <c r="W36" s="8">
        <f>'68x68PDT'!W36-'68X68PDD'!W36</f>
        <v>0</v>
      </c>
      <c r="X36" s="8">
        <f>'68x68PDT'!X36-'68X68PDD'!X36</f>
        <v>0</v>
      </c>
      <c r="Y36" s="8">
        <f>'68x68PDT'!Y36-'68X68PDD'!Y36</f>
        <v>0</v>
      </c>
      <c r="Z36" s="8">
        <f>'68x68PDT'!Z36-'68X68PDD'!Z36</f>
        <v>0</v>
      </c>
      <c r="AA36" s="8">
        <f>'68x68PDT'!AA36-'68X68PDD'!AA36</f>
        <v>0</v>
      </c>
      <c r="AB36" s="8">
        <f>'68x68PDT'!AB36-'68X68PDD'!AB36</f>
        <v>0</v>
      </c>
      <c r="AC36" s="8">
        <f>'68x68PDT'!AC36-'68X68PDD'!AC36</f>
        <v>0</v>
      </c>
      <c r="AD36" s="8">
        <f>'68x68PDT'!AD36-'68X68PDD'!AD36</f>
        <v>165556</v>
      </c>
      <c r="AE36" s="8">
        <f>'68x68PDT'!AE36-'68X68PDD'!AE36</f>
        <v>0</v>
      </c>
      <c r="AF36" s="8">
        <f>'68x68PDT'!AF36-'68X68PDD'!AF36</f>
        <v>0</v>
      </c>
      <c r="AG36" s="8">
        <f>'68x68PDT'!AG36-'68X68PDD'!AG36</f>
        <v>5186</v>
      </c>
      <c r="AH36" s="8">
        <f>'68x68PDT'!AH36-'68X68PDD'!AH36</f>
        <v>17250</v>
      </c>
      <c r="AI36" s="8">
        <f>'68x68PDT'!AI36-'68X68PDD'!AI36</f>
        <v>184113</v>
      </c>
      <c r="AJ36" s="8">
        <f>'68x68PDT'!AJ36-'68X68PDD'!AJ36</f>
        <v>164918</v>
      </c>
      <c r="AK36" s="8">
        <f>'68x68PDT'!AK36-'68X68PDD'!AK36</f>
        <v>13326</v>
      </c>
      <c r="AL36" s="8">
        <f>'68x68PDT'!AL36-'68X68PDD'!AL36</f>
        <v>0</v>
      </c>
      <c r="AM36" s="8">
        <f>'68x68PDT'!AM36-'68X68PDD'!AM36</f>
        <v>0</v>
      </c>
      <c r="AN36" s="8">
        <f>'68x68PDT'!AN36-'68X68PDD'!AN36</f>
        <v>0</v>
      </c>
      <c r="AO36" s="8">
        <f>'68x68PDT'!AO36-'68X68PDD'!AO36</f>
        <v>0</v>
      </c>
      <c r="AP36" s="8">
        <f>'68x68PDT'!AP36-'68X68PDD'!AP36</f>
        <v>0</v>
      </c>
      <c r="AQ36" s="8">
        <f>'68x68PDT'!AQ36-'68X68PDD'!AQ36</f>
        <v>57979</v>
      </c>
      <c r="AR36" s="8">
        <f>'68x68PDT'!AR36-'68X68PDD'!AR36</f>
        <v>0</v>
      </c>
      <c r="AS36" s="8">
        <f>'68x68PDT'!AS36-'68X68PDD'!AS36</f>
        <v>0</v>
      </c>
      <c r="AT36" s="8">
        <f>'68x68PDT'!AT36-'68X68PDD'!AT36</f>
        <v>0</v>
      </c>
      <c r="AU36" s="8">
        <f>'68x68PDT'!AU36-'68X68PDD'!AU36</f>
        <v>0</v>
      </c>
      <c r="AV36" s="8">
        <f>'68x68PDT'!AV36-'68X68PDD'!AV36</f>
        <v>0</v>
      </c>
      <c r="AW36" s="8">
        <f>'68x68PDT'!AW36-'68X68PDD'!AW36</f>
        <v>0</v>
      </c>
      <c r="AX36" s="8">
        <f>'68x68PDT'!AX36-'68X68PDD'!AX36</f>
        <v>0</v>
      </c>
      <c r="AY36" s="8">
        <f>'68x68PDT'!AY36-'68X68PDD'!AY36</f>
        <v>0</v>
      </c>
      <c r="AZ36" s="8">
        <f>'68x68PDT'!AZ36-'68X68PDD'!AZ36</f>
        <v>0</v>
      </c>
      <c r="BA36" s="8">
        <f>'68x68PDT'!BA36-'68X68PDD'!BA36</f>
        <v>0</v>
      </c>
      <c r="BB36" s="8">
        <f>'68x68PDT'!BB36-'68X68PDD'!BB36</f>
        <v>0</v>
      </c>
      <c r="BC36" s="8">
        <f>'68x68PDT'!BC36-'68X68PDD'!BC36</f>
        <v>0</v>
      </c>
      <c r="BD36" s="8">
        <f>'68x68PDT'!BD36-'68X68PDD'!BD36</f>
        <v>0</v>
      </c>
      <c r="BE36" s="8">
        <f>'68x68PDT'!BE36-'68X68PDD'!BE36</f>
        <v>0</v>
      </c>
      <c r="BF36" s="8">
        <f>'68x68PDT'!BF36-'68X68PDD'!BF36</f>
        <v>304890</v>
      </c>
      <c r="BG36" s="8">
        <f>'68x68PDT'!BG36-'68X68PDD'!BG36</f>
        <v>0</v>
      </c>
      <c r="BH36" s="8">
        <f>'68x68PDT'!BH36-'68X68PDD'!BH36</f>
        <v>0</v>
      </c>
      <c r="BI36" s="8">
        <f>'68x68PDT'!BI36-'68X68PDD'!BI36</f>
        <v>0</v>
      </c>
      <c r="BJ36" s="8">
        <f>'68x68PDT'!BJ36-'68X68PDD'!BJ36</f>
        <v>0</v>
      </c>
      <c r="BK36" s="8">
        <f>'68x68PDT'!BK36-'68X68PDD'!BK36</f>
        <v>0</v>
      </c>
      <c r="BL36" s="8">
        <f>'68x68PDT'!BL36-'68X68PDD'!BL36</f>
        <v>0</v>
      </c>
      <c r="BM36" s="8">
        <f>'68x68PDT'!BM36-'68X68PDD'!BM36</f>
        <v>0</v>
      </c>
      <c r="BN36" s="8">
        <f>'68x68PDT'!BN36-'68X68PDD'!BN36</f>
        <v>0</v>
      </c>
      <c r="BO36" s="8">
        <f>'68x68PDT'!BO36-'68X68PDD'!BO36</f>
        <v>0</v>
      </c>
      <c r="BP36" s="8">
        <f>'68x68PDT'!BP36-'68X68PDD'!BP36</f>
        <v>5324</v>
      </c>
      <c r="BQ36" s="8">
        <f>'68x68PDT'!BQ36-'68X68PDD'!BQ36</f>
        <v>0</v>
      </c>
      <c r="BR36" s="8">
        <f>'68x68PDT'!BR36-'68X68PDD'!BR36</f>
        <v>0</v>
      </c>
      <c r="BS36" s="8">
        <f>'68x68PDT'!BS36-'68X68PDD'!BS36</f>
        <v>918542</v>
      </c>
      <c r="BT36" s="8">
        <f>'68x68PDT'!BT36-'68X68PDD'!BT36</f>
        <v>6583226</v>
      </c>
      <c r="BU36" s="8">
        <f>'68x68PDT'!BU36-'68X68PDD'!BU36</f>
        <v>0</v>
      </c>
      <c r="BV36" s="8">
        <f>'68x68PDT'!BV36-'68X68PDD'!BV36</f>
        <v>0</v>
      </c>
      <c r="BW36" s="8">
        <f>'68x68PDT'!BW36-'68X68PDD'!BW36</f>
        <v>115693</v>
      </c>
      <c r="BX36" s="8">
        <f>'68x68PDT'!BX36-'68X68PDD'!BX36</f>
        <v>0</v>
      </c>
      <c r="BY36" s="8">
        <f>'68x68PDT'!BY36-'68X68PDD'!BY36</f>
        <v>0</v>
      </c>
      <c r="BZ36" s="8">
        <f>'68x68PDT'!BZ36-'68X68PDD'!BZ36</f>
        <v>6698919</v>
      </c>
      <c r="CA36" s="8">
        <f>'68x68PDT'!CA36-'68X68PDD'!CA36</f>
        <v>7617461</v>
      </c>
      <c r="CB36" s="8">
        <f>'68x68PDT'!CB36-'68X68PDD'!CB36</f>
        <v>4498724</v>
      </c>
      <c r="CC36" s="8">
        <f>'68x68PDT'!CC36-'68X68PDD'!CC36</f>
        <v>1462166</v>
      </c>
      <c r="CD36" s="8">
        <f>'68x68PDT'!CD36-'68X68PDD'!CD36</f>
        <v>1656571</v>
      </c>
      <c r="CE36" s="8">
        <f>'68x68PDT'!CE36-'68X68PDD'!CE36</f>
        <v>0</v>
      </c>
      <c r="CF36" s="8">
        <f>'68x68PDT'!CF36-'68X68PDD'!CF36</f>
        <v>0</v>
      </c>
      <c r="CG36" s="8">
        <f>'68x68PDT'!CG36-'68X68PDD'!CG36</f>
        <v>7617461</v>
      </c>
      <c r="CH36" s="8">
        <f>'68x68PDT'!CH36-'68X68PDD'!CH36</f>
        <v>0</v>
      </c>
      <c r="CI36" s="8">
        <f>'68x68PDT'!CI36-'68X68PDD'!CI36</f>
        <v>0</v>
      </c>
      <c r="CJ36" s="8">
        <f>'68x68PDT'!CJ36-'68X68PDD'!CJ36</f>
        <v>0</v>
      </c>
      <c r="CK36" s="8">
        <f>'68x68PDT'!CK36-'68X68PDD'!CK36</f>
        <v>0</v>
      </c>
      <c r="CL36" s="8">
        <f>'68x68PDT'!CL36-'68X68PDD'!CL36</f>
        <v>0</v>
      </c>
      <c r="CM36" s="8">
        <f>'68x68PDT'!CM36-'68X68PDD'!CM36</f>
        <v>7617461</v>
      </c>
      <c r="CO36" s="16"/>
    </row>
    <row r="37" spans="1:93" x14ac:dyDescent="0.2">
      <c r="B37" s="5">
        <v>32</v>
      </c>
      <c r="C37" s="8">
        <f>'68x68PDT'!C37-'68X68PDD'!C37</f>
        <v>0</v>
      </c>
      <c r="D37" s="8">
        <f>'68x68PDT'!D37-'68X68PDD'!D37</f>
        <v>0</v>
      </c>
      <c r="E37" s="8">
        <f>'68x68PDT'!E37-'68X68PDD'!E37</f>
        <v>0</v>
      </c>
      <c r="F37" s="8">
        <f>'68x68PDT'!F37-'68X68PDD'!F37</f>
        <v>0</v>
      </c>
      <c r="G37" s="8">
        <f>'68x68PDT'!G37-'68X68PDD'!G37</f>
        <v>0</v>
      </c>
      <c r="H37" s="8">
        <f>'68x68PDT'!H37-'68X68PDD'!H37</f>
        <v>0</v>
      </c>
      <c r="I37" s="8">
        <f>'68x68PDT'!I37-'68X68PDD'!I37</f>
        <v>0</v>
      </c>
      <c r="J37" s="8">
        <f>'68x68PDT'!J37-'68X68PDD'!J37</f>
        <v>0</v>
      </c>
      <c r="K37" s="8">
        <f>'68x68PDT'!K37-'68X68PDD'!K37</f>
        <v>0</v>
      </c>
      <c r="L37" s="8">
        <f>'68x68PDT'!L37-'68X68PDD'!L37</f>
        <v>0</v>
      </c>
      <c r="M37" s="8">
        <f>'68x68PDT'!M37-'68X68PDD'!M37</f>
        <v>0</v>
      </c>
      <c r="N37" s="8">
        <f>'68x68PDT'!N37-'68X68PDD'!N37</f>
        <v>0</v>
      </c>
      <c r="O37" s="8">
        <f>'68x68PDT'!O37-'68X68PDD'!O37</f>
        <v>0</v>
      </c>
      <c r="P37" s="8">
        <f>'68x68PDT'!P37-'68X68PDD'!P37</f>
        <v>0</v>
      </c>
      <c r="Q37" s="8">
        <f>'68x68PDT'!Q37-'68X68PDD'!Q37</f>
        <v>0</v>
      </c>
      <c r="R37" s="8">
        <f>'68x68PDT'!R37-'68X68PDD'!R37</f>
        <v>0</v>
      </c>
      <c r="S37" s="8">
        <f>'68x68PDT'!S37-'68X68PDD'!S37</f>
        <v>0</v>
      </c>
      <c r="T37" s="8">
        <f>'68x68PDT'!T37-'68X68PDD'!T37</f>
        <v>0</v>
      </c>
      <c r="U37" s="8">
        <f>'68x68PDT'!U37-'68X68PDD'!U37</f>
        <v>16845</v>
      </c>
      <c r="V37" s="8">
        <f>'68x68PDT'!V37-'68X68PDD'!V37</f>
        <v>3</v>
      </c>
      <c r="W37" s="8">
        <f>'68x68PDT'!W37-'68X68PDD'!W37</f>
        <v>4760647</v>
      </c>
      <c r="X37" s="8">
        <f>'68x68PDT'!X37-'68X68PDD'!X37</f>
        <v>0</v>
      </c>
      <c r="Y37" s="8">
        <f>'68x68PDT'!Y37-'68X68PDD'!Y37</f>
        <v>0</v>
      </c>
      <c r="Z37" s="8">
        <f>'68x68PDT'!Z37-'68X68PDD'!Z37</f>
        <v>77</v>
      </c>
      <c r="AA37" s="8">
        <f>'68x68PDT'!AA37-'68X68PDD'!AA37</f>
        <v>0</v>
      </c>
      <c r="AB37" s="8">
        <f>'68x68PDT'!AB37-'68X68PDD'!AB37</f>
        <v>0</v>
      </c>
      <c r="AC37" s="8">
        <f>'68x68PDT'!AC37-'68X68PDD'!AC37</f>
        <v>0</v>
      </c>
      <c r="AD37" s="8">
        <f>'68x68PDT'!AD37-'68X68PDD'!AD37</f>
        <v>6138</v>
      </c>
      <c r="AE37" s="8">
        <f>'68x68PDT'!AE37-'68X68PDD'!AE37</f>
        <v>0</v>
      </c>
      <c r="AF37" s="8">
        <f>'68x68PDT'!AF37-'68X68PDD'!AF37</f>
        <v>0</v>
      </c>
      <c r="AG37" s="8">
        <f>'68x68PDT'!AG37-'68X68PDD'!AG37</f>
        <v>1428</v>
      </c>
      <c r="AH37" s="8">
        <f>'68x68PDT'!AH37-'68X68PDD'!AH37</f>
        <v>0</v>
      </c>
      <c r="AI37" s="8">
        <f>'68x68PDT'!AI37-'68X68PDD'!AI37</f>
        <v>134316</v>
      </c>
      <c r="AJ37" s="8">
        <f>'68x68PDT'!AJ37-'68X68PDD'!AJ37</f>
        <v>6610</v>
      </c>
      <c r="AK37" s="8">
        <f>'68x68PDT'!AK37-'68X68PDD'!AK37</f>
        <v>0</v>
      </c>
      <c r="AL37" s="8">
        <f>'68x68PDT'!AL37-'68X68PDD'!AL37</f>
        <v>18</v>
      </c>
      <c r="AM37" s="8">
        <f>'68x68PDT'!AM37-'68X68PDD'!AM37</f>
        <v>44</v>
      </c>
      <c r="AN37" s="8">
        <f>'68x68PDT'!AN37-'68X68PDD'!AN37</f>
        <v>0</v>
      </c>
      <c r="AO37" s="8">
        <f>'68x68PDT'!AO37-'68X68PDD'!AO37</f>
        <v>0</v>
      </c>
      <c r="AP37" s="8">
        <f>'68x68PDT'!AP37-'68X68PDD'!AP37</f>
        <v>0</v>
      </c>
      <c r="AQ37" s="8">
        <f>'68x68PDT'!AQ37-'68X68PDD'!AQ37</f>
        <v>290539</v>
      </c>
      <c r="AR37" s="8">
        <f>'68x68PDT'!AR37-'68X68PDD'!AR37</f>
        <v>0</v>
      </c>
      <c r="AS37" s="8">
        <f>'68x68PDT'!AS37-'68X68PDD'!AS37</f>
        <v>0</v>
      </c>
      <c r="AT37" s="8">
        <f>'68x68PDT'!AT37-'68X68PDD'!AT37</f>
        <v>0</v>
      </c>
      <c r="AU37" s="8">
        <f>'68x68PDT'!AU37-'68X68PDD'!AU37</f>
        <v>0</v>
      </c>
      <c r="AV37" s="8">
        <f>'68x68PDT'!AV37-'68X68PDD'!AV37</f>
        <v>0</v>
      </c>
      <c r="AW37" s="8">
        <f>'68x68PDT'!AW37-'68X68PDD'!AW37</f>
        <v>0</v>
      </c>
      <c r="AX37" s="8">
        <f>'68x68PDT'!AX37-'68X68PDD'!AX37</f>
        <v>0</v>
      </c>
      <c r="AY37" s="8">
        <f>'68x68PDT'!AY37-'68X68PDD'!AY37</f>
        <v>0</v>
      </c>
      <c r="AZ37" s="8">
        <f>'68x68PDT'!AZ37-'68X68PDD'!AZ37</f>
        <v>0</v>
      </c>
      <c r="BA37" s="8">
        <f>'68x68PDT'!BA37-'68X68PDD'!BA37</f>
        <v>0</v>
      </c>
      <c r="BB37" s="8">
        <f>'68x68PDT'!BB37-'68X68PDD'!BB37</f>
        <v>0</v>
      </c>
      <c r="BC37" s="8">
        <f>'68x68PDT'!BC37-'68X68PDD'!BC37</f>
        <v>0</v>
      </c>
      <c r="BD37" s="8">
        <f>'68x68PDT'!BD37-'68X68PDD'!BD37</f>
        <v>0</v>
      </c>
      <c r="BE37" s="8">
        <f>'68x68PDT'!BE37-'68X68PDD'!BE37</f>
        <v>0</v>
      </c>
      <c r="BF37" s="8">
        <f>'68x68PDT'!BF37-'68X68PDD'!BF37</f>
        <v>57946</v>
      </c>
      <c r="BG37" s="8">
        <f>'68x68PDT'!BG37-'68X68PDD'!BG37</f>
        <v>1</v>
      </c>
      <c r="BH37" s="8">
        <f>'68x68PDT'!BH37-'68X68PDD'!BH37</f>
        <v>0</v>
      </c>
      <c r="BI37" s="8">
        <f>'68x68PDT'!BI37-'68X68PDD'!BI37</f>
        <v>0</v>
      </c>
      <c r="BJ37" s="8">
        <f>'68x68PDT'!BJ37-'68X68PDD'!BJ37</f>
        <v>0</v>
      </c>
      <c r="BK37" s="8">
        <f>'68x68PDT'!BK37-'68X68PDD'!BK37</f>
        <v>0</v>
      </c>
      <c r="BL37" s="8">
        <f>'68x68PDT'!BL37-'68X68PDD'!BL37</f>
        <v>0</v>
      </c>
      <c r="BM37" s="8">
        <f>'68x68PDT'!BM37-'68X68PDD'!BM37</f>
        <v>0</v>
      </c>
      <c r="BN37" s="8">
        <f>'68x68PDT'!BN37-'68X68PDD'!BN37</f>
        <v>0</v>
      </c>
      <c r="BO37" s="8">
        <f>'68x68PDT'!BO37-'68X68PDD'!BO37</f>
        <v>0</v>
      </c>
      <c r="BP37" s="8">
        <f>'68x68PDT'!BP37-'68X68PDD'!BP37</f>
        <v>72365</v>
      </c>
      <c r="BQ37" s="8">
        <f>'68x68PDT'!BQ37-'68X68PDD'!BQ37</f>
        <v>0</v>
      </c>
      <c r="BR37" s="8">
        <f>'68x68PDT'!BR37-'68X68PDD'!BR37</f>
        <v>0</v>
      </c>
      <c r="BS37" s="8">
        <f>'68x68PDT'!BS37-'68X68PDD'!BS37</f>
        <v>5346977</v>
      </c>
      <c r="BT37" s="8">
        <f>'68x68PDT'!BT37-'68X68PDD'!BT37</f>
        <v>9255722</v>
      </c>
      <c r="BU37" s="8">
        <f>'68x68PDT'!BU37-'68X68PDD'!BU37</f>
        <v>0</v>
      </c>
      <c r="BV37" s="8">
        <f>'68x68PDT'!BV37-'68X68PDD'!BV37</f>
        <v>0</v>
      </c>
      <c r="BW37" s="8">
        <f>'68x68PDT'!BW37-'68X68PDD'!BW37</f>
        <v>131526</v>
      </c>
      <c r="BX37" s="8">
        <f>'68x68PDT'!BX37-'68X68PDD'!BX37</f>
        <v>0</v>
      </c>
      <c r="BY37" s="8">
        <f>'68x68PDT'!BY37-'68X68PDD'!BY37</f>
        <v>0</v>
      </c>
      <c r="BZ37" s="8">
        <f>'68x68PDT'!BZ37-'68X68PDD'!BZ37</f>
        <v>9387248</v>
      </c>
      <c r="CA37" s="8">
        <f>'68x68PDT'!CA37-'68X68PDD'!CA37</f>
        <v>14734225</v>
      </c>
      <c r="CB37" s="8">
        <f>'68x68PDT'!CB37-'68X68PDD'!CB37</f>
        <v>13450746</v>
      </c>
      <c r="CC37" s="8">
        <f>'68x68PDT'!CC37-'68X68PDD'!CC37</f>
        <v>1019569</v>
      </c>
      <c r="CD37" s="8">
        <f>'68x68PDT'!CD37-'68X68PDD'!CD37</f>
        <v>263910</v>
      </c>
      <c r="CE37" s="8">
        <f>'68x68PDT'!CE37-'68X68PDD'!CE37</f>
        <v>0</v>
      </c>
      <c r="CF37" s="8">
        <f>'68x68PDT'!CF37-'68X68PDD'!CF37</f>
        <v>0</v>
      </c>
      <c r="CG37" s="8">
        <f>'68x68PDT'!CG37-'68X68PDD'!CG37</f>
        <v>14734225</v>
      </c>
      <c r="CH37" s="8">
        <f>'68x68PDT'!CH37-'68X68PDD'!CH37</f>
        <v>0</v>
      </c>
      <c r="CI37" s="8">
        <f>'68x68PDT'!CI37-'68X68PDD'!CI37</f>
        <v>0</v>
      </c>
      <c r="CJ37" s="8">
        <f>'68x68PDT'!CJ37-'68X68PDD'!CJ37</f>
        <v>0</v>
      </c>
      <c r="CK37" s="8">
        <f>'68x68PDT'!CK37-'68X68PDD'!CK37</f>
        <v>0</v>
      </c>
      <c r="CL37" s="8">
        <f>'68x68PDT'!CL37-'68X68PDD'!CL37</f>
        <v>0</v>
      </c>
      <c r="CM37" s="8">
        <f>'68x68PDT'!CM37-'68X68PDD'!CM37</f>
        <v>14734225</v>
      </c>
      <c r="CO37" s="16"/>
    </row>
    <row r="38" spans="1:93" x14ac:dyDescent="0.2">
      <c r="B38" s="5">
        <v>33</v>
      </c>
      <c r="C38" s="8">
        <f>'68x68PDT'!C38-'68X68PDD'!C38</f>
        <v>0</v>
      </c>
      <c r="D38" s="8">
        <f>'68x68PDT'!D38-'68X68PDD'!D38</f>
        <v>0</v>
      </c>
      <c r="E38" s="8">
        <f>'68x68PDT'!E38-'68X68PDD'!E38</f>
        <v>0</v>
      </c>
      <c r="F38" s="8">
        <f>'68x68PDT'!F38-'68X68PDD'!F38</f>
        <v>0</v>
      </c>
      <c r="G38" s="8">
        <f>'68x68PDT'!G38-'68X68PDD'!G38</f>
        <v>0</v>
      </c>
      <c r="H38" s="8">
        <f>'68x68PDT'!H38-'68X68PDD'!H38</f>
        <v>0</v>
      </c>
      <c r="I38" s="8">
        <f>'68x68PDT'!I38-'68X68PDD'!I38</f>
        <v>0</v>
      </c>
      <c r="J38" s="8">
        <f>'68x68PDT'!J38-'68X68PDD'!J38</f>
        <v>0</v>
      </c>
      <c r="K38" s="8">
        <f>'68x68PDT'!K38-'68X68PDD'!K38</f>
        <v>0</v>
      </c>
      <c r="L38" s="8">
        <f>'68x68PDT'!L38-'68X68PDD'!L38</f>
        <v>0</v>
      </c>
      <c r="M38" s="8">
        <f>'68x68PDT'!M38-'68X68PDD'!M38</f>
        <v>0</v>
      </c>
      <c r="N38" s="8">
        <f>'68x68PDT'!N38-'68X68PDD'!N38</f>
        <v>0</v>
      </c>
      <c r="O38" s="8">
        <f>'68x68PDT'!O38-'68X68PDD'!O38</f>
        <v>0</v>
      </c>
      <c r="P38" s="8">
        <f>'68x68PDT'!P38-'68X68PDD'!P38</f>
        <v>0</v>
      </c>
      <c r="Q38" s="8">
        <f>'68x68PDT'!Q38-'68X68PDD'!Q38</f>
        <v>0</v>
      </c>
      <c r="R38" s="8">
        <f>'68x68PDT'!R38-'68X68PDD'!R38</f>
        <v>0</v>
      </c>
      <c r="S38" s="8">
        <f>'68x68PDT'!S38-'68X68PDD'!S38</f>
        <v>0</v>
      </c>
      <c r="T38" s="8">
        <f>'68x68PDT'!T38-'68X68PDD'!T38</f>
        <v>0</v>
      </c>
      <c r="U38" s="8">
        <f>'68x68PDT'!U38-'68X68PDD'!U38</f>
        <v>0</v>
      </c>
      <c r="V38" s="8">
        <f>'68x68PDT'!V38-'68X68PDD'!V38</f>
        <v>0</v>
      </c>
      <c r="W38" s="8">
        <f>'68x68PDT'!W38-'68X68PDD'!W38</f>
        <v>0</v>
      </c>
      <c r="X38" s="8">
        <f>'68x68PDT'!X38-'68X68PDD'!X38</f>
        <v>0</v>
      </c>
      <c r="Y38" s="8">
        <f>'68x68PDT'!Y38-'68X68PDD'!Y38</f>
        <v>0</v>
      </c>
      <c r="Z38" s="8">
        <f>'68x68PDT'!Z38-'68X68PDD'!Z38</f>
        <v>0</v>
      </c>
      <c r="AA38" s="8">
        <f>'68x68PDT'!AA38-'68X68PDD'!AA38</f>
        <v>0</v>
      </c>
      <c r="AB38" s="8">
        <f>'68x68PDT'!AB38-'68X68PDD'!AB38</f>
        <v>0</v>
      </c>
      <c r="AC38" s="8">
        <f>'68x68PDT'!AC38-'68X68PDD'!AC38</f>
        <v>0</v>
      </c>
      <c r="AD38" s="8">
        <f>'68x68PDT'!AD38-'68X68PDD'!AD38</f>
        <v>53</v>
      </c>
      <c r="AE38" s="8">
        <f>'68x68PDT'!AE38-'68X68PDD'!AE38</f>
        <v>0</v>
      </c>
      <c r="AF38" s="8">
        <f>'68x68PDT'!AF38-'68X68PDD'!AF38</f>
        <v>0</v>
      </c>
      <c r="AG38" s="8">
        <f>'68x68PDT'!AG38-'68X68PDD'!AG38</f>
        <v>0</v>
      </c>
      <c r="AH38" s="8">
        <f>'68x68PDT'!AH38-'68X68PDD'!AH38</f>
        <v>0</v>
      </c>
      <c r="AI38" s="8">
        <f>'68x68PDT'!AI38-'68X68PDD'!AI38</f>
        <v>0</v>
      </c>
      <c r="AJ38" s="8">
        <f>'68x68PDT'!AJ38-'68X68PDD'!AJ38</f>
        <v>335</v>
      </c>
      <c r="AK38" s="8">
        <f>'68x68PDT'!AK38-'68X68PDD'!AK38</f>
        <v>0</v>
      </c>
      <c r="AL38" s="8">
        <f>'68x68PDT'!AL38-'68X68PDD'!AL38</f>
        <v>0</v>
      </c>
      <c r="AM38" s="8">
        <f>'68x68PDT'!AM38-'68X68PDD'!AM38</f>
        <v>0</v>
      </c>
      <c r="AN38" s="8">
        <f>'68x68PDT'!AN38-'68X68PDD'!AN38</f>
        <v>0</v>
      </c>
      <c r="AO38" s="8">
        <f>'68x68PDT'!AO38-'68X68PDD'!AO38</f>
        <v>0</v>
      </c>
      <c r="AP38" s="8">
        <f>'68x68PDT'!AP38-'68X68PDD'!AP38</f>
        <v>0</v>
      </c>
      <c r="AQ38" s="8">
        <f>'68x68PDT'!AQ38-'68X68PDD'!AQ38</f>
        <v>0</v>
      </c>
      <c r="AR38" s="8">
        <f>'68x68PDT'!AR38-'68X68PDD'!AR38</f>
        <v>0</v>
      </c>
      <c r="AS38" s="8">
        <f>'68x68PDT'!AS38-'68X68PDD'!AS38</f>
        <v>0</v>
      </c>
      <c r="AT38" s="8">
        <f>'68x68PDT'!AT38-'68X68PDD'!AT38</f>
        <v>0</v>
      </c>
      <c r="AU38" s="8">
        <f>'68x68PDT'!AU38-'68X68PDD'!AU38</f>
        <v>0</v>
      </c>
      <c r="AV38" s="8">
        <f>'68x68PDT'!AV38-'68X68PDD'!AV38</f>
        <v>0</v>
      </c>
      <c r="AW38" s="8">
        <f>'68x68PDT'!AW38-'68X68PDD'!AW38</f>
        <v>0</v>
      </c>
      <c r="AX38" s="8">
        <f>'68x68PDT'!AX38-'68X68PDD'!AX38</f>
        <v>0</v>
      </c>
      <c r="AY38" s="8">
        <f>'68x68PDT'!AY38-'68X68PDD'!AY38</f>
        <v>0</v>
      </c>
      <c r="AZ38" s="8">
        <f>'68x68PDT'!AZ38-'68X68PDD'!AZ38</f>
        <v>0</v>
      </c>
      <c r="BA38" s="8">
        <f>'68x68PDT'!BA38-'68X68PDD'!BA38</f>
        <v>0</v>
      </c>
      <c r="BB38" s="8">
        <f>'68x68PDT'!BB38-'68X68PDD'!BB38</f>
        <v>0</v>
      </c>
      <c r="BC38" s="8">
        <f>'68x68PDT'!BC38-'68X68PDD'!BC38</f>
        <v>0</v>
      </c>
      <c r="BD38" s="8">
        <f>'68x68PDT'!BD38-'68X68PDD'!BD38</f>
        <v>0</v>
      </c>
      <c r="BE38" s="8">
        <f>'68x68PDT'!BE38-'68X68PDD'!BE38</f>
        <v>0</v>
      </c>
      <c r="BF38" s="8">
        <f>'68x68PDT'!BF38-'68X68PDD'!BF38</f>
        <v>51146</v>
      </c>
      <c r="BG38" s="8">
        <f>'68x68PDT'!BG38-'68X68PDD'!BG38</f>
        <v>0</v>
      </c>
      <c r="BH38" s="8">
        <f>'68x68PDT'!BH38-'68X68PDD'!BH38</f>
        <v>0</v>
      </c>
      <c r="BI38" s="8">
        <f>'68x68PDT'!BI38-'68X68PDD'!BI38</f>
        <v>0</v>
      </c>
      <c r="BJ38" s="8">
        <f>'68x68PDT'!BJ38-'68X68PDD'!BJ38</f>
        <v>0</v>
      </c>
      <c r="BK38" s="8">
        <f>'68x68PDT'!BK38-'68X68PDD'!BK38</f>
        <v>0</v>
      </c>
      <c r="BL38" s="8">
        <f>'68x68PDT'!BL38-'68X68PDD'!BL38</f>
        <v>0</v>
      </c>
      <c r="BM38" s="8">
        <f>'68x68PDT'!BM38-'68X68PDD'!BM38</f>
        <v>0</v>
      </c>
      <c r="BN38" s="8">
        <f>'68x68PDT'!BN38-'68X68PDD'!BN38</f>
        <v>0</v>
      </c>
      <c r="BO38" s="8">
        <f>'68x68PDT'!BO38-'68X68PDD'!BO38</f>
        <v>0</v>
      </c>
      <c r="BP38" s="8">
        <f>'68x68PDT'!BP38-'68X68PDD'!BP38</f>
        <v>0</v>
      </c>
      <c r="BQ38" s="8">
        <f>'68x68PDT'!BQ38-'68X68PDD'!BQ38</f>
        <v>0</v>
      </c>
      <c r="BR38" s="8">
        <f>'68x68PDT'!BR38-'68X68PDD'!BR38</f>
        <v>0</v>
      </c>
      <c r="BS38" s="8">
        <f>'68x68PDT'!BS38-'68X68PDD'!BS38</f>
        <v>51534</v>
      </c>
      <c r="BT38" s="8">
        <f>'68x68PDT'!BT38-'68X68PDD'!BT38</f>
        <v>1103488</v>
      </c>
      <c r="BU38" s="8">
        <f>'68x68PDT'!BU38-'68X68PDD'!BU38</f>
        <v>0</v>
      </c>
      <c r="BV38" s="8">
        <f>'68x68PDT'!BV38-'68X68PDD'!BV38</f>
        <v>0</v>
      </c>
      <c r="BW38" s="8">
        <f>'68x68PDT'!BW38-'68X68PDD'!BW38</f>
        <v>57743</v>
      </c>
      <c r="BX38" s="8">
        <f>'68x68PDT'!BX38-'68X68PDD'!BX38</f>
        <v>0</v>
      </c>
      <c r="BY38" s="8">
        <f>'68x68PDT'!BY38-'68X68PDD'!BY38</f>
        <v>0</v>
      </c>
      <c r="BZ38" s="8">
        <f>'68x68PDT'!BZ38-'68X68PDD'!BZ38</f>
        <v>1161231</v>
      </c>
      <c r="CA38" s="8">
        <f>'68x68PDT'!CA38-'68X68PDD'!CA38</f>
        <v>1212765</v>
      </c>
      <c r="CB38" s="8">
        <f>'68x68PDT'!CB38-'68X68PDD'!CB38</f>
        <v>1108656</v>
      </c>
      <c r="CC38" s="8">
        <f>'68x68PDT'!CC38-'68X68PDD'!CC38</f>
        <v>78503</v>
      </c>
      <c r="CD38" s="8">
        <f>'68x68PDT'!CD38-'68X68PDD'!CD38</f>
        <v>25606</v>
      </c>
      <c r="CE38" s="8">
        <f>'68x68PDT'!CE38-'68X68PDD'!CE38</f>
        <v>0</v>
      </c>
      <c r="CF38" s="8">
        <f>'68x68PDT'!CF38-'68X68PDD'!CF38</f>
        <v>0</v>
      </c>
      <c r="CG38" s="8">
        <f>'68x68PDT'!CG38-'68X68PDD'!CG38</f>
        <v>1212765</v>
      </c>
      <c r="CH38" s="8">
        <f>'68x68PDT'!CH38-'68X68PDD'!CH38</f>
        <v>0</v>
      </c>
      <c r="CI38" s="8">
        <f>'68x68PDT'!CI38-'68X68PDD'!CI38</f>
        <v>0</v>
      </c>
      <c r="CJ38" s="8">
        <f>'68x68PDT'!CJ38-'68X68PDD'!CJ38</f>
        <v>0</v>
      </c>
      <c r="CK38" s="8">
        <f>'68x68PDT'!CK38-'68X68PDD'!CK38</f>
        <v>0</v>
      </c>
      <c r="CL38" s="8">
        <f>'68x68PDT'!CL38-'68X68PDD'!CL38</f>
        <v>0</v>
      </c>
      <c r="CM38" s="8">
        <f>'68x68PDT'!CM38-'68X68PDD'!CM38</f>
        <v>1212765</v>
      </c>
      <c r="CO38" s="16"/>
    </row>
    <row r="39" spans="1:93" x14ac:dyDescent="0.2">
      <c r="B39" s="5">
        <v>34</v>
      </c>
      <c r="C39" s="8">
        <f>'68x68PDT'!C39-'68X68PDD'!C39</f>
        <v>0</v>
      </c>
      <c r="D39" s="8">
        <f>'68x68PDT'!D39-'68X68PDD'!D39</f>
        <v>0</v>
      </c>
      <c r="E39" s="8">
        <f>'68x68PDT'!E39-'68X68PDD'!E39</f>
        <v>0</v>
      </c>
      <c r="F39" s="8">
        <f>'68x68PDT'!F39-'68X68PDD'!F39</f>
        <v>0</v>
      </c>
      <c r="G39" s="8">
        <f>'68x68PDT'!G39-'68X68PDD'!G39</f>
        <v>0</v>
      </c>
      <c r="H39" s="8">
        <f>'68x68PDT'!H39-'68X68PDD'!H39</f>
        <v>0</v>
      </c>
      <c r="I39" s="8">
        <f>'68x68PDT'!I39-'68X68PDD'!I39</f>
        <v>0</v>
      </c>
      <c r="J39" s="8">
        <f>'68x68PDT'!J39-'68X68PDD'!J39</f>
        <v>0</v>
      </c>
      <c r="K39" s="8">
        <f>'68x68PDT'!K39-'68X68PDD'!K39</f>
        <v>0</v>
      </c>
      <c r="L39" s="8">
        <f>'68x68PDT'!L39-'68X68PDD'!L39</f>
        <v>0</v>
      </c>
      <c r="M39" s="8">
        <f>'68x68PDT'!M39-'68X68PDD'!M39</f>
        <v>0</v>
      </c>
      <c r="N39" s="8">
        <f>'68x68PDT'!N39-'68X68PDD'!N39</f>
        <v>0</v>
      </c>
      <c r="O39" s="8">
        <f>'68x68PDT'!O39-'68X68PDD'!O39</f>
        <v>0</v>
      </c>
      <c r="P39" s="8">
        <f>'68x68PDT'!P39-'68X68PDD'!P39</f>
        <v>0</v>
      </c>
      <c r="Q39" s="8">
        <f>'68x68PDT'!Q39-'68X68PDD'!Q39</f>
        <v>0</v>
      </c>
      <c r="R39" s="8">
        <f>'68x68PDT'!R39-'68X68PDD'!R39</f>
        <v>0</v>
      </c>
      <c r="S39" s="8">
        <f>'68x68PDT'!S39-'68X68PDD'!S39</f>
        <v>0</v>
      </c>
      <c r="T39" s="8">
        <f>'68x68PDT'!T39-'68X68PDD'!T39</f>
        <v>0</v>
      </c>
      <c r="U39" s="8">
        <f>'68x68PDT'!U39-'68X68PDD'!U39</f>
        <v>0</v>
      </c>
      <c r="V39" s="8">
        <f>'68x68PDT'!V39-'68X68PDD'!V39</f>
        <v>0</v>
      </c>
      <c r="W39" s="8">
        <f>'68x68PDT'!W39-'68X68PDD'!W39</f>
        <v>0</v>
      </c>
      <c r="X39" s="8">
        <f>'68x68PDT'!X39-'68X68PDD'!X39</f>
        <v>0</v>
      </c>
      <c r="Y39" s="8">
        <f>'68x68PDT'!Y39-'68X68PDD'!Y39</f>
        <v>0</v>
      </c>
      <c r="Z39" s="8">
        <f>'68x68PDT'!Z39-'68X68PDD'!Z39</f>
        <v>0</v>
      </c>
      <c r="AA39" s="8">
        <f>'68x68PDT'!AA39-'68X68PDD'!AA39</f>
        <v>0</v>
      </c>
      <c r="AB39" s="8">
        <f>'68x68PDT'!AB39-'68X68PDD'!AB39</f>
        <v>0</v>
      </c>
      <c r="AC39" s="8">
        <f>'68x68PDT'!AC39-'68X68PDD'!AC39</f>
        <v>0</v>
      </c>
      <c r="AD39" s="8">
        <f>'68x68PDT'!AD39-'68X68PDD'!AD39</f>
        <v>0</v>
      </c>
      <c r="AE39" s="8">
        <f>'68x68PDT'!AE39-'68X68PDD'!AE39</f>
        <v>0</v>
      </c>
      <c r="AF39" s="8">
        <f>'68x68PDT'!AF39-'68X68PDD'!AF39</f>
        <v>0</v>
      </c>
      <c r="AG39" s="8">
        <f>'68x68PDT'!AG39-'68X68PDD'!AG39</f>
        <v>0</v>
      </c>
      <c r="AH39" s="8">
        <f>'68x68PDT'!AH39-'68X68PDD'!AH39</f>
        <v>0</v>
      </c>
      <c r="AI39" s="8">
        <f>'68x68PDT'!AI39-'68X68PDD'!AI39</f>
        <v>0</v>
      </c>
      <c r="AJ39" s="8">
        <f>'68x68PDT'!AJ39-'68X68PDD'!AJ39</f>
        <v>0</v>
      </c>
      <c r="AK39" s="8">
        <f>'68x68PDT'!AK39-'68X68PDD'!AK39</f>
        <v>3547303</v>
      </c>
      <c r="AL39" s="8">
        <f>'68x68PDT'!AL39-'68X68PDD'!AL39</f>
        <v>0</v>
      </c>
      <c r="AM39" s="8">
        <f>'68x68PDT'!AM39-'68X68PDD'!AM39</f>
        <v>0</v>
      </c>
      <c r="AN39" s="8">
        <f>'68x68PDT'!AN39-'68X68PDD'!AN39</f>
        <v>0</v>
      </c>
      <c r="AO39" s="8">
        <f>'68x68PDT'!AO39-'68X68PDD'!AO39</f>
        <v>0</v>
      </c>
      <c r="AP39" s="8">
        <f>'68x68PDT'!AP39-'68X68PDD'!AP39</f>
        <v>0</v>
      </c>
      <c r="AQ39" s="8">
        <f>'68x68PDT'!AQ39-'68X68PDD'!AQ39</f>
        <v>0</v>
      </c>
      <c r="AR39" s="8">
        <f>'68x68PDT'!AR39-'68X68PDD'!AR39</f>
        <v>0</v>
      </c>
      <c r="AS39" s="8">
        <f>'68x68PDT'!AS39-'68X68PDD'!AS39</f>
        <v>0</v>
      </c>
      <c r="AT39" s="8">
        <f>'68x68PDT'!AT39-'68X68PDD'!AT39</f>
        <v>0</v>
      </c>
      <c r="AU39" s="8">
        <f>'68x68PDT'!AU39-'68X68PDD'!AU39</f>
        <v>0</v>
      </c>
      <c r="AV39" s="8">
        <f>'68x68PDT'!AV39-'68X68PDD'!AV39</f>
        <v>0</v>
      </c>
      <c r="AW39" s="8">
        <f>'68x68PDT'!AW39-'68X68PDD'!AW39</f>
        <v>0</v>
      </c>
      <c r="AX39" s="8">
        <f>'68x68PDT'!AX39-'68X68PDD'!AX39</f>
        <v>0</v>
      </c>
      <c r="AY39" s="8">
        <f>'68x68PDT'!AY39-'68X68PDD'!AY39</f>
        <v>0</v>
      </c>
      <c r="AZ39" s="8">
        <f>'68x68PDT'!AZ39-'68X68PDD'!AZ39</f>
        <v>0</v>
      </c>
      <c r="BA39" s="8">
        <f>'68x68PDT'!BA39-'68X68PDD'!BA39</f>
        <v>0</v>
      </c>
      <c r="BB39" s="8">
        <f>'68x68PDT'!BB39-'68X68PDD'!BB39</f>
        <v>0</v>
      </c>
      <c r="BC39" s="8">
        <f>'68x68PDT'!BC39-'68X68PDD'!BC39</f>
        <v>0</v>
      </c>
      <c r="BD39" s="8">
        <f>'68x68PDT'!BD39-'68X68PDD'!BD39</f>
        <v>0</v>
      </c>
      <c r="BE39" s="8">
        <f>'68x68PDT'!BE39-'68X68PDD'!BE39</f>
        <v>0</v>
      </c>
      <c r="BF39" s="8">
        <f>'68x68PDT'!BF39-'68X68PDD'!BF39</f>
        <v>879</v>
      </c>
      <c r="BG39" s="8">
        <f>'68x68PDT'!BG39-'68X68PDD'!BG39</f>
        <v>0</v>
      </c>
      <c r="BH39" s="8">
        <f>'68x68PDT'!BH39-'68X68PDD'!BH39</f>
        <v>0</v>
      </c>
      <c r="BI39" s="8">
        <f>'68x68PDT'!BI39-'68X68PDD'!BI39</f>
        <v>0</v>
      </c>
      <c r="BJ39" s="8">
        <f>'68x68PDT'!BJ39-'68X68PDD'!BJ39</f>
        <v>0</v>
      </c>
      <c r="BK39" s="8">
        <f>'68x68PDT'!BK39-'68X68PDD'!BK39</f>
        <v>0</v>
      </c>
      <c r="BL39" s="8">
        <f>'68x68PDT'!BL39-'68X68PDD'!BL39</f>
        <v>0</v>
      </c>
      <c r="BM39" s="8">
        <f>'68x68PDT'!BM39-'68X68PDD'!BM39</f>
        <v>0</v>
      </c>
      <c r="BN39" s="8">
        <f>'68x68PDT'!BN39-'68X68PDD'!BN39</f>
        <v>0</v>
      </c>
      <c r="BO39" s="8">
        <f>'68x68PDT'!BO39-'68X68PDD'!BO39</f>
        <v>0</v>
      </c>
      <c r="BP39" s="8">
        <f>'68x68PDT'!BP39-'68X68PDD'!BP39</f>
        <v>0</v>
      </c>
      <c r="BQ39" s="8">
        <f>'68x68PDT'!BQ39-'68X68PDD'!BQ39</f>
        <v>0</v>
      </c>
      <c r="BR39" s="8">
        <f>'68x68PDT'!BR39-'68X68PDD'!BR39</f>
        <v>0</v>
      </c>
      <c r="BS39" s="8">
        <f>'68x68PDT'!BS39-'68X68PDD'!BS39</f>
        <v>3548182</v>
      </c>
      <c r="BT39" s="8">
        <f>'68x68PDT'!BT39-'68X68PDD'!BT39</f>
        <v>773407</v>
      </c>
      <c r="BU39" s="8">
        <f>'68x68PDT'!BU39-'68X68PDD'!BU39</f>
        <v>0</v>
      </c>
      <c r="BV39" s="8">
        <f>'68x68PDT'!BV39-'68X68PDD'!BV39</f>
        <v>0</v>
      </c>
      <c r="BW39" s="8">
        <f>'68x68PDT'!BW39-'68X68PDD'!BW39</f>
        <v>25426</v>
      </c>
      <c r="BX39" s="8">
        <f>'68x68PDT'!BX39-'68X68PDD'!BX39</f>
        <v>0</v>
      </c>
      <c r="BY39" s="8">
        <f>'68x68PDT'!BY39-'68X68PDD'!BY39</f>
        <v>0</v>
      </c>
      <c r="BZ39" s="8">
        <f>'68x68PDT'!BZ39-'68X68PDD'!BZ39</f>
        <v>798833</v>
      </c>
      <c r="CA39" s="8">
        <f>'68x68PDT'!CA39-'68X68PDD'!CA39</f>
        <v>4347015</v>
      </c>
      <c r="CB39" s="8">
        <f>'68x68PDT'!CB39-'68X68PDD'!CB39</f>
        <v>3863331</v>
      </c>
      <c r="CC39" s="8">
        <f>'68x68PDT'!CC39-'68X68PDD'!CC39</f>
        <v>363674</v>
      </c>
      <c r="CD39" s="8">
        <f>'68x68PDT'!CD39-'68X68PDD'!CD39</f>
        <v>120010</v>
      </c>
      <c r="CE39" s="8">
        <f>'68x68PDT'!CE39-'68X68PDD'!CE39</f>
        <v>0</v>
      </c>
      <c r="CF39" s="8">
        <f>'68x68PDT'!CF39-'68X68PDD'!CF39</f>
        <v>0</v>
      </c>
      <c r="CG39" s="8">
        <f>'68x68PDT'!CG39-'68X68PDD'!CG39</f>
        <v>4347015</v>
      </c>
      <c r="CH39" s="8">
        <f>'68x68PDT'!CH39-'68X68PDD'!CH39</f>
        <v>0</v>
      </c>
      <c r="CI39" s="8">
        <f>'68x68PDT'!CI39-'68X68PDD'!CI39</f>
        <v>0</v>
      </c>
      <c r="CJ39" s="8">
        <f>'68x68PDT'!CJ39-'68X68PDD'!CJ39</f>
        <v>0</v>
      </c>
      <c r="CK39" s="8">
        <f>'68x68PDT'!CK39-'68X68PDD'!CK39</f>
        <v>0</v>
      </c>
      <c r="CL39" s="8">
        <f>'68x68PDT'!CL39-'68X68PDD'!CL39</f>
        <v>0</v>
      </c>
      <c r="CM39" s="8">
        <f>'68x68PDT'!CM39-'68X68PDD'!CM39</f>
        <v>4347015</v>
      </c>
      <c r="CO39" s="16"/>
    </row>
    <row r="40" spans="1:93" x14ac:dyDescent="0.2">
      <c r="B40" s="5">
        <v>35</v>
      </c>
      <c r="C40" s="8">
        <f>'68x68PDT'!C40-'68X68PDD'!C40</f>
        <v>0</v>
      </c>
      <c r="D40" s="8">
        <f>'68x68PDT'!D40-'68X68PDD'!D40</f>
        <v>0</v>
      </c>
      <c r="E40" s="8">
        <f>'68x68PDT'!E40-'68X68PDD'!E40</f>
        <v>0</v>
      </c>
      <c r="F40" s="8">
        <f>'68x68PDT'!F40-'68X68PDD'!F40</f>
        <v>0</v>
      </c>
      <c r="G40" s="8">
        <f>'68x68PDT'!G40-'68X68PDD'!G40</f>
        <v>0</v>
      </c>
      <c r="H40" s="8">
        <f>'68x68PDT'!H40-'68X68PDD'!H40</f>
        <v>0</v>
      </c>
      <c r="I40" s="8">
        <f>'68x68PDT'!I40-'68X68PDD'!I40</f>
        <v>0</v>
      </c>
      <c r="J40" s="8">
        <f>'68x68PDT'!J40-'68X68PDD'!J40</f>
        <v>0</v>
      </c>
      <c r="K40" s="8">
        <f>'68x68PDT'!K40-'68X68PDD'!K40</f>
        <v>0</v>
      </c>
      <c r="L40" s="8">
        <f>'68x68PDT'!L40-'68X68PDD'!L40</f>
        <v>0</v>
      </c>
      <c r="M40" s="8">
        <f>'68x68PDT'!M40-'68X68PDD'!M40</f>
        <v>0</v>
      </c>
      <c r="N40" s="8">
        <f>'68x68PDT'!N40-'68X68PDD'!N40</f>
        <v>0</v>
      </c>
      <c r="O40" s="8">
        <f>'68x68PDT'!O40-'68X68PDD'!O40</f>
        <v>0</v>
      </c>
      <c r="P40" s="8">
        <f>'68x68PDT'!P40-'68X68PDD'!P40</f>
        <v>0</v>
      </c>
      <c r="Q40" s="8">
        <f>'68x68PDT'!Q40-'68X68PDD'!Q40</f>
        <v>0</v>
      </c>
      <c r="R40" s="8">
        <f>'68x68PDT'!R40-'68X68PDD'!R40</f>
        <v>0</v>
      </c>
      <c r="S40" s="8">
        <f>'68x68PDT'!S40-'68X68PDD'!S40</f>
        <v>0</v>
      </c>
      <c r="T40" s="8">
        <f>'68x68PDT'!T40-'68X68PDD'!T40</f>
        <v>0</v>
      </c>
      <c r="U40" s="8">
        <f>'68x68PDT'!U40-'68X68PDD'!U40</f>
        <v>0</v>
      </c>
      <c r="V40" s="8">
        <f>'68x68PDT'!V40-'68X68PDD'!V40</f>
        <v>0</v>
      </c>
      <c r="W40" s="8">
        <f>'68x68PDT'!W40-'68X68PDD'!W40</f>
        <v>0</v>
      </c>
      <c r="X40" s="8">
        <f>'68x68PDT'!X40-'68X68PDD'!X40</f>
        <v>0</v>
      </c>
      <c r="Y40" s="8">
        <f>'68x68PDT'!Y40-'68X68PDD'!Y40</f>
        <v>0</v>
      </c>
      <c r="Z40" s="8">
        <f>'68x68PDT'!Z40-'68X68PDD'!Z40</f>
        <v>0</v>
      </c>
      <c r="AA40" s="8">
        <f>'68x68PDT'!AA40-'68X68PDD'!AA40</f>
        <v>0</v>
      </c>
      <c r="AB40" s="8">
        <f>'68x68PDT'!AB40-'68X68PDD'!AB40</f>
        <v>0</v>
      </c>
      <c r="AC40" s="8">
        <f>'68x68PDT'!AC40-'68X68PDD'!AC40</f>
        <v>0</v>
      </c>
      <c r="AD40" s="8">
        <f>'68x68PDT'!AD40-'68X68PDD'!AD40</f>
        <v>0</v>
      </c>
      <c r="AE40" s="8">
        <f>'68x68PDT'!AE40-'68X68PDD'!AE40</f>
        <v>0</v>
      </c>
      <c r="AF40" s="8">
        <f>'68x68PDT'!AF40-'68X68PDD'!AF40</f>
        <v>0</v>
      </c>
      <c r="AG40" s="8">
        <f>'68x68PDT'!AG40-'68X68PDD'!AG40</f>
        <v>0</v>
      </c>
      <c r="AH40" s="8">
        <f>'68x68PDT'!AH40-'68X68PDD'!AH40</f>
        <v>0</v>
      </c>
      <c r="AI40" s="8">
        <f>'68x68PDT'!AI40-'68X68PDD'!AI40</f>
        <v>0</v>
      </c>
      <c r="AJ40" s="8">
        <f>'68x68PDT'!AJ40-'68X68PDD'!AJ40</f>
        <v>0</v>
      </c>
      <c r="AK40" s="8">
        <f>'68x68PDT'!AK40-'68X68PDD'!AK40</f>
        <v>0</v>
      </c>
      <c r="AL40" s="8">
        <f>'68x68PDT'!AL40-'68X68PDD'!AL40</f>
        <v>1004396</v>
      </c>
      <c r="AM40" s="8">
        <f>'68x68PDT'!AM40-'68X68PDD'!AM40</f>
        <v>3276000</v>
      </c>
      <c r="AN40" s="8">
        <f>'68x68PDT'!AN40-'68X68PDD'!AN40</f>
        <v>0</v>
      </c>
      <c r="AO40" s="8">
        <f>'68x68PDT'!AO40-'68X68PDD'!AO40</f>
        <v>0</v>
      </c>
      <c r="AP40" s="8">
        <f>'68x68PDT'!AP40-'68X68PDD'!AP40</f>
        <v>0</v>
      </c>
      <c r="AQ40" s="8">
        <f>'68x68PDT'!AQ40-'68X68PDD'!AQ40</f>
        <v>268148</v>
      </c>
      <c r="AR40" s="8">
        <f>'68x68PDT'!AR40-'68X68PDD'!AR40</f>
        <v>0</v>
      </c>
      <c r="AS40" s="8">
        <f>'68x68PDT'!AS40-'68X68PDD'!AS40</f>
        <v>948493.4954388811</v>
      </c>
      <c r="AT40" s="8">
        <f>'68x68PDT'!AT40-'68X68PDD'!AT40</f>
        <v>510272.50456111901</v>
      </c>
      <c r="AU40" s="8">
        <f>'68x68PDT'!AU40-'68X68PDD'!AU40</f>
        <v>0</v>
      </c>
      <c r="AV40" s="8">
        <f>'68x68PDT'!AV40-'68X68PDD'!AV40</f>
        <v>0</v>
      </c>
      <c r="AW40" s="8">
        <f>'68x68PDT'!AW40-'68X68PDD'!AW40</f>
        <v>0</v>
      </c>
      <c r="AX40" s="8">
        <f>'68x68PDT'!AX40-'68X68PDD'!AX40</f>
        <v>0</v>
      </c>
      <c r="AY40" s="8">
        <f>'68x68PDT'!AY40-'68X68PDD'!AY40</f>
        <v>0</v>
      </c>
      <c r="AZ40" s="8">
        <f>'68x68PDT'!AZ40-'68X68PDD'!AZ40</f>
        <v>0</v>
      </c>
      <c r="BA40" s="8">
        <f>'68x68PDT'!BA40-'68X68PDD'!BA40</f>
        <v>0</v>
      </c>
      <c r="BB40" s="8">
        <f>'68x68PDT'!BB40-'68X68PDD'!BB40</f>
        <v>29818</v>
      </c>
      <c r="BC40" s="8">
        <f>'68x68PDT'!BC40-'68X68PDD'!BC40</f>
        <v>0</v>
      </c>
      <c r="BD40" s="8">
        <f>'68x68PDT'!BD40-'68X68PDD'!BD40</f>
        <v>0</v>
      </c>
      <c r="BE40" s="8">
        <f>'68x68PDT'!BE40-'68X68PDD'!BE40</f>
        <v>0</v>
      </c>
      <c r="BF40" s="8">
        <f>'68x68PDT'!BF40-'68X68PDD'!BF40</f>
        <v>0</v>
      </c>
      <c r="BG40" s="8">
        <f>'68x68PDT'!BG40-'68X68PDD'!BG40</f>
        <v>0</v>
      </c>
      <c r="BH40" s="8">
        <f>'68x68PDT'!BH40-'68X68PDD'!BH40</f>
        <v>0</v>
      </c>
      <c r="BI40" s="8">
        <f>'68x68PDT'!BI40-'68X68PDD'!BI40</f>
        <v>0</v>
      </c>
      <c r="BJ40" s="8">
        <f>'68x68PDT'!BJ40-'68X68PDD'!BJ40</f>
        <v>0</v>
      </c>
      <c r="BK40" s="8">
        <f>'68x68PDT'!BK40-'68X68PDD'!BK40</f>
        <v>0</v>
      </c>
      <c r="BL40" s="8">
        <f>'68x68PDT'!BL40-'68X68PDD'!BL40</f>
        <v>0</v>
      </c>
      <c r="BM40" s="8">
        <f>'68x68PDT'!BM40-'68X68PDD'!BM40</f>
        <v>0</v>
      </c>
      <c r="BN40" s="8">
        <f>'68x68PDT'!BN40-'68X68PDD'!BN40</f>
        <v>0</v>
      </c>
      <c r="BO40" s="8">
        <f>'68x68PDT'!BO40-'68X68PDD'!BO40</f>
        <v>0</v>
      </c>
      <c r="BP40" s="8">
        <f>'68x68PDT'!BP40-'68X68PDD'!BP40</f>
        <v>0</v>
      </c>
      <c r="BQ40" s="8">
        <f>'68x68PDT'!BQ40-'68X68PDD'!BQ40</f>
        <v>13552</v>
      </c>
      <c r="BR40" s="8">
        <f>'68x68PDT'!BR40-'68X68PDD'!BR40</f>
        <v>0</v>
      </c>
      <c r="BS40" s="8">
        <f>'68x68PDT'!BS40-'68X68PDD'!BS40</f>
        <v>6050680</v>
      </c>
      <c r="BT40" s="8">
        <f>'68x68PDT'!BT40-'68X68PDD'!BT40</f>
        <v>1402</v>
      </c>
      <c r="BU40" s="8">
        <f>'68x68PDT'!BU40-'68X68PDD'!BU40</f>
        <v>0</v>
      </c>
      <c r="BV40" s="8">
        <f>'68x68PDT'!BV40-'68X68PDD'!BV40</f>
        <v>0</v>
      </c>
      <c r="BW40" s="8">
        <f>'68x68PDT'!BW40-'68X68PDD'!BW40</f>
        <v>688007</v>
      </c>
      <c r="BX40" s="8">
        <f>'68x68PDT'!BX40-'68X68PDD'!BX40</f>
        <v>0</v>
      </c>
      <c r="BY40" s="8">
        <f>'68x68PDT'!BY40-'68X68PDD'!BY40</f>
        <v>0</v>
      </c>
      <c r="BZ40" s="8">
        <f>'68x68PDT'!BZ40-'68X68PDD'!BZ40</f>
        <v>689409</v>
      </c>
      <c r="CA40" s="8">
        <f>'68x68PDT'!CA40-'68X68PDD'!CA40</f>
        <v>6740089</v>
      </c>
      <c r="CB40" s="8">
        <f>'68x68PDT'!CB40-'68X68PDD'!CB40</f>
        <v>4427444</v>
      </c>
      <c r="CC40" s="8">
        <f>'68x68PDT'!CC40-'68X68PDD'!CC40</f>
        <v>2127044</v>
      </c>
      <c r="CD40" s="8">
        <f>'68x68PDT'!CD40-'68X68PDD'!CD40</f>
        <v>185601</v>
      </c>
      <c r="CE40" s="8">
        <f>'68x68PDT'!CE40-'68X68PDD'!CE40</f>
        <v>0</v>
      </c>
      <c r="CF40" s="8">
        <f>'68x68PDT'!CF40-'68X68PDD'!CF40</f>
        <v>0</v>
      </c>
      <c r="CG40" s="8">
        <f>'68x68PDT'!CG40-'68X68PDD'!CG40</f>
        <v>6740089</v>
      </c>
      <c r="CH40" s="8">
        <f>'68x68PDT'!CH40-'68X68PDD'!CH40</f>
        <v>0</v>
      </c>
      <c r="CI40" s="8">
        <f>'68x68PDT'!CI40-'68X68PDD'!CI40</f>
        <v>0</v>
      </c>
      <c r="CJ40" s="8">
        <f>'68x68PDT'!CJ40-'68X68PDD'!CJ40</f>
        <v>0</v>
      </c>
      <c r="CK40" s="8">
        <f>'68x68PDT'!CK40-'68X68PDD'!CK40</f>
        <v>0</v>
      </c>
      <c r="CL40" s="8">
        <f>'68x68PDT'!CL40-'68X68PDD'!CL40</f>
        <v>0</v>
      </c>
      <c r="CM40" s="8">
        <f>'68x68PDT'!CM40-'68X68PDD'!CM40</f>
        <v>6740089</v>
      </c>
      <c r="CO40" s="16"/>
    </row>
    <row r="41" spans="1:93" x14ac:dyDescent="0.2">
      <c r="B41" s="5">
        <v>36</v>
      </c>
      <c r="C41" s="8">
        <f>'68x68PDT'!C41-'68X68PDD'!C41</f>
        <v>0</v>
      </c>
      <c r="D41" s="8">
        <f>'68x68PDT'!D41-'68X68PDD'!D41</f>
        <v>231</v>
      </c>
      <c r="E41" s="8">
        <f>'68x68PDT'!E41-'68X68PDD'!E41</f>
        <v>0</v>
      </c>
      <c r="F41" s="8">
        <f>'68x68PDT'!F41-'68X68PDD'!F41</f>
        <v>0</v>
      </c>
      <c r="G41" s="8">
        <f>'68x68PDT'!G41-'68X68PDD'!G41</f>
        <v>0</v>
      </c>
      <c r="H41" s="8">
        <f>'68x68PDT'!H41-'68X68PDD'!H41</f>
        <v>0</v>
      </c>
      <c r="I41" s="8">
        <f>'68x68PDT'!I41-'68X68PDD'!I41</f>
        <v>0</v>
      </c>
      <c r="J41" s="8">
        <f>'68x68PDT'!J41-'68X68PDD'!J41</f>
        <v>0</v>
      </c>
      <c r="K41" s="8">
        <f>'68x68PDT'!K41-'68X68PDD'!K41</f>
        <v>0</v>
      </c>
      <c r="L41" s="8">
        <f>'68x68PDT'!L41-'68X68PDD'!L41</f>
        <v>0</v>
      </c>
      <c r="M41" s="8">
        <f>'68x68PDT'!M41-'68X68PDD'!M41</f>
        <v>0</v>
      </c>
      <c r="N41" s="8">
        <f>'68x68PDT'!N41-'68X68PDD'!N41</f>
        <v>88</v>
      </c>
      <c r="O41" s="8">
        <f>'68x68PDT'!O41-'68X68PDD'!O41</f>
        <v>0</v>
      </c>
      <c r="P41" s="8">
        <f>'68x68PDT'!P41-'68X68PDD'!P41</f>
        <v>17</v>
      </c>
      <c r="Q41" s="8">
        <f>'68x68PDT'!Q41-'68X68PDD'!Q41</f>
        <v>3</v>
      </c>
      <c r="R41" s="8">
        <f>'68x68PDT'!R41-'68X68PDD'!R41</f>
        <v>0</v>
      </c>
      <c r="S41" s="8">
        <f>'68x68PDT'!S41-'68X68PDD'!S41</f>
        <v>0</v>
      </c>
      <c r="T41" s="8">
        <f>'68x68PDT'!T41-'68X68PDD'!T41</f>
        <v>403</v>
      </c>
      <c r="U41" s="8">
        <f>'68x68PDT'!U41-'68X68PDD'!U41</f>
        <v>0</v>
      </c>
      <c r="V41" s="8">
        <f>'68x68PDT'!V41-'68X68PDD'!V41</f>
        <v>0</v>
      </c>
      <c r="W41" s="8">
        <f>'68x68PDT'!W41-'68X68PDD'!W41</f>
        <v>0</v>
      </c>
      <c r="X41" s="8">
        <f>'68x68PDT'!X41-'68X68PDD'!X41</f>
        <v>0</v>
      </c>
      <c r="Y41" s="8">
        <f>'68x68PDT'!Y41-'68X68PDD'!Y41</f>
        <v>0</v>
      </c>
      <c r="Z41" s="8">
        <f>'68x68PDT'!Z41-'68X68PDD'!Z41</f>
        <v>3660</v>
      </c>
      <c r="AA41" s="8">
        <f>'68x68PDT'!AA41-'68X68PDD'!AA41</f>
        <v>99</v>
      </c>
      <c r="AB41" s="8">
        <f>'68x68PDT'!AB41-'68X68PDD'!AB41</f>
        <v>0</v>
      </c>
      <c r="AC41" s="8">
        <f>'68x68PDT'!AC41-'68X68PDD'!AC41</f>
        <v>12</v>
      </c>
      <c r="AD41" s="8">
        <f>'68x68PDT'!AD41-'68X68PDD'!AD41</f>
        <v>0</v>
      </c>
      <c r="AE41" s="8">
        <f>'68x68PDT'!AE41-'68X68PDD'!AE41</f>
        <v>0</v>
      </c>
      <c r="AF41" s="8">
        <f>'68x68PDT'!AF41-'68X68PDD'!AF41</f>
        <v>34343</v>
      </c>
      <c r="AG41" s="8">
        <f>'68x68PDT'!AG41-'68X68PDD'!AG41</f>
        <v>1378</v>
      </c>
      <c r="AH41" s="8">
        <f>'68x68PDT'!AH41-'68X68PDD'!AH41</f>
        <v>5132</v>
      </c>
      <c r="AI41" s="8">
        <f>'68x68PDT'!AI41-'68X68PDD'!AI41</f>
        <v>1</v>
      </c>
      <c r="AJ41" s="8">
        <f>'68x68PDT'!AJ41-'68X68PDD'!AJ41</f>
        <v>0</v>
      </c>
      <c r="AK41" s="8">
        <f>'68x68PDT'!AK41-'68X68PDD'!AK41</f>
        <v>208</v>
      </c>
      <c r="AL41" s="8">
        <f>'68x68PDT'!AL41-'68X68PDD'!AL41</f>
        <v>2234</v>
      </c>
      <c r="AM41" s="8">
        <f>'68x68PDT'!AM41-'68X68PDD'!AM41</f>
        <v>1990424</v>
      </c>
      <c r="AN41" s="8">
        <f>'68x68PDT'!AN41-'68X68PDD'!AN41</f>
        <v>113</v>
      </c>
      <c r="AO41" s="8">
        <f>'68x68PDT'!AO41-'68X68PDD'!AO41</f>
        <v>133374</v>
      </c>
      <c r="AP41" s="8">
        <f>'68x68PDT'!AP41-'68X68PDD'!AP41</f>
        <v>242</v>
      </c>
      <c r="AQ41" s="8">
        <f>'68x68PDT'!AQ41-'68X68PDD'!AQ41</f>
        <v>87</v>
      </c>
      <c r="AR41" s="8">
        <f>'68x68PDT'!AR41-'68X68PDD'!AR41</f>
        <v>0</v>
      </c>
      <c r="AS41" s="8">
        <f>'68x68PDT'!AS41-'68X68PDD'!AS41</f>
        <v>161650.19709124265</v>
      </c>
      <c r="AT41" s="8">
        <f>'68x68PDT'!AT41-'68X68PDD'!AT41</f>
        <v>-17498.197091242648</v>
      </c>
      <c r="AU41" s="8">
        <f>'68x68PDT'!AU41-'68X68PDD'!AU41</f>
        <v>15</v>
      </c>
      <c r="AV41" s="8">
        <f>'68x68PDT'!AV41-'68X68PDD'!AV41</f>
        <v>0</v>
      </c>
      <c r="AW41" s="8">
        <f>'68x68PDT'!AW41-'68X68PDD'!AW41</f>
        <v>28</v>
      </c>
      <c r="AX41" s="8">
        <f>'68x68PDT'!AX41-'68X68PDD'!AX41</f>
        <v>9</v>
      </c>
      <c r="AY41" s="8">
        <f>'68x68PDT'!AY41-'68X68PDD'!AY41</f>
        <v>544</v>
      </c>
      <c r="AZ41" s="8">
        <f>'68x68PDT'!AZ41-'68X68PDD'!AZ41</f>
        <v>3372</v>
      </c>
      <c r="BA41" s="8">
        <f>'68x68PDT'!BA41-'68X68PDD'!BA41</f>
        <v>3048</v>
      </c>
      <c r="BB41" s="8">
        <f>'68x68PDT'!BB41-'68X68PDD'!BB41</f>
        <v>7156</v>
      </c>
      <c r="BC41" s="8">
        <f>'68x68PDT'!BC41-'68X68PDD'!BC41</f>
        <v>0</v>
      </c>
      <c r="BD41" s="8">
        <f>'68x68PDT'!BD41-'68X68PDD'!BD41</f>
        <v>521162</v>
      </c>
      <c r="BE41" s="8">
        <f>'68x68PDT'!BE41-'68X68PDD'!BE41</f>
        <v>460901</v>
      </c>
      <c r="BF41" s="8">
        <f>'68x68PDT'!BF41-'68X68PDD'!BF41</f>
        <v>3063</v>
      </c>
      <c r="BG41" s="8">
        <f>'68x68PDT'!BG41-'68X68PDD'!BG41</f>
        <v>0</v>
      </c>
      <c r="BH41" s="8">
        <f>'68x68PDT'!BH41-'68X68PDD'!BH41</f>
        <v>5759</v>
      </c>
      <c r="BI41" s="8">
        <f>'68x68PDT'!BI41-'68X68PDD'!BI41</f>
        <v>6253</v>
      </c>
      <c r="BJ41" s="8">
        <f>'68x68PDT'!BJ41-'68X68PDD'!BJ41</f>
        <v>160</v>
      </c>
      <c r="BK41" s="8">
        <f>'68x68PDT'!BK41-'68X68PDD'!BK41</f>
        <v>12701</v>
      </c>
      <c r="BL41" s="8">
        <f>'68x68PDT'!BL41-'68X68PDD'!BL41</f>
        <v>0</v>
      </c>
      <c r="BM41" s="8">
        <f>'68x68PDT'!BM41-'68X68PDD'!BM41</f>
        <v>0</v>
      </c>
      <c r="BN41" s="8">
        <f>'68x68PDT'!BN41-'68X68PDD'!BN41</f>
        <v>3012</v>
      </c>
      <c r="BO41" s="8">
        <f>'68x68PDT'!BO41-'68X68PDD'!BO41</f>
        <v>41638</v>
      </c>
      <c r="BP41" s="8">
        <f>'68x68PDT'!BP41-'68X68PDD'!BP41</f>
        <v>7701</v>
      </c>
      <c r="BQ41" s="8">
        <f>'68x68PDT'!BQ41-'68X68PDD'!BQ41</f>
        <v>3628</v>
      </c>
      <c r="BR41" s="8">
        <f>'68x68PDT'!BR41-'68X68PDD'!BR41</f>
        <v>0</v>
      </c>
      <c r="BS41" s="8">
        <f>'68x68PDT'!BS41-'68X68PDD'!BS41</f>
        <v>3396351</v>
      </c>
      <c r="BT41" s="8">
        <f>'68x68PDT'!BT41-'68X68PDD'!BT41</f>
        <v>12044809</v>
      </c>
      <c r="BU41" s="8">
        <f>'68x68PDT'!BU41-'68X68PDD'!BU41</f>
        <v>0</v>
      </c>
      <c r="BV41" s="8">
        <f>'68x68PDT'!BV41-'68X68PDD'!BV41</f>
        <v>860</v>
      </c>
      <c r="BW41" s="8">
        <f>'68x68PDT'!BW41-'68X68PDD'!BW41</f>
        <v>223041</v>
      </c>
      <c r="BX41" s="8">
        <f>'68x68PDT'!BX41-'68X68PDD'!BX41</f>
        <v>0</v>
      </c>
      <c r="BY41" s="8">
        <f>'68x68PDT'!BY41-'68X68PDD'!BY41</f>
        <v>0</v>
      </c>
      <c r="BZ41" s="8">
        <f>'68x68PDT'!BZ41-'68X68PDD'!BZ41</f>
        <v>12268710</v>
      </c>
      <c r="CA41" s="8">
        <f>'68x68PDT'!CA41-'68X68PDD'!CA41</f>
        <v>15665061</v>
      </c>
      <c r="CB41" s="8">
        <f>'68x68PDT'!CB41-'68X68PDD'!CB41</f>
        <v>12545366</v>
      </c>
      <c r="CC41" s="8">
        <f>'68x68PDT'!CC41-'68X68PDD'!CC41</f>
        <v>2736198</v>
      </c>
      <c r="CD41" s="8">
        <f>'68x68PDT'!CD41-'68X68PDD'!CD41</f>
        <v>383497</v>
      </c>
      <c r="CE41" s="8">
        <f>'68x68PDT'!CE41-'68X68PDD'!CE41</f>
        <v>0</v>
      </c>
      <c r="CF41" s="8">
        <f>'68x68PDT'!CF41-'68X68PDD'!CF41</f>
        <v>0</v>
      </c>
      <c r="CG41" s="8">
        <f>'68x68PDT'!CG41-'68X68PDD'!CG41</f>
        <v>15665061</v>
      </c>
      <c r="CH41" s="8">
        <f>'68x68PDT'!CH41-'68X68PDD'!CH41</f>
        <v>0</v>
      </c>
      <c r="CI41" s="8">
        <f>'68x68PDT'!CI41-'68X68PDD'!CI41</f>
        <v>0</v>
      </c>
      <c r="CJ41" s="8">
        <f>'68x68PDT'!CJ41-'68X68PDD'!CJ41</f>
        <v>0</v>
      </c>
      <c r="CK41" s="8">
        <f>'68x68PDT'!CK41-'68X68PDD'!CK41</f>
        <v>0</v>
      </c>
      <c r="CL41" s="8">
        <f>'68x68PDT'!CL41-'68X68PDD'!CL41</f>
        <v>0</v>
      </c>
      <c r="CM41" s="8">
        <f>'68x68PDT'!CM41-'68X68PDD'!CM41</f>
        <v>15665061</v>
      </c>
      <c r="CO41" s="16"/>
    </row>
    <row r="42" spans="1:93" x14ac:dyDescent="0.2">
      <c r="B42" s="5">
        <v>37</v>
      </c>
      <c r="C42" s="8">
        <f>'68x68PDT'!C42-'68X68PDD'!C42</f>
        <v>0</v>
      </c>
      <c r="D42" s="8">
        <f>'68x68PDT'!D42-'68X68PDD'!D42</f>
        <v>0</v>
      </c>
      <c r="E42" s="8">
        <f>'68x68PDT'!E42-'68X68PDD'!E42</f>
        <v>0</v>
      </c>
      <c r="F42" s="8">
        <f>'68x68PDT'!F42-'68X68PDD'!F42</f>
        <v>0</v>
      </c>
      <c r="G42" s="8">
        <f>'68x68PDT'!G42-'68X68PDD'!G42</f>
        <v>2076</v>
      </c>
      <c r="H42" s="8">
        <f>'68x68PDT'!H42-'68X68PDD'!H42</f>
        <v>0</v>
      </c>
      <c r="I42" s="8">
        <f>'68x68PDT'!I42-'68X68PDD'!I42</f>
        <v>0</v>
      </c>
      <c r="J42" s="8">
        <f>'68x68PDT'!J42-'68X68PDD'!J42</f>
        <v>0</v>
      </c>
      <c r="K42" s="8">
        <f>'68x68PDT'!K42-'68X68PDD'!K42</f>
        <v>0</v>
      </c>
      <c r="L42" s="8">
        <f>'68x68PDT'!L42-'68X68PDD'!L42</f>
        <v>0</v>
      </c>
      <c r="M42" s="8">
        <f>'68x68PDT'!M42-'68X68PDD'!M42</f>
        <v>0</v>
      </c>
      <c r="N42" s="8">
        <f>'68x68PDT'!N42-'68X68PDD'!N42</f>
        <v>0</v>
      </c>
      <c r="O42" s="8">
        <f>'68x68PDT'!O42-'68X68PDD'!O42</f>
        <v>0</v>
      </c>
      <c r="P42" s="8">
        <f>'68x68PDT'!P42-'68X68PDD'!P42</f>
        <v>0</v>
      </c>
      <c r="Q42" s="8">
        <f>'68x68PDT'!Q42-'68X68PDD'!Q42</f>
        <v>0</v>
      </c>
      <c r="R42" s="8">
        <f>'68x68PDT'!R42-'68X68PDD'!R42</f>
        <v>0</v>
      </c>
      <c r="S42" s="8">
        <f>'68x68PDT'!S42-'68X68PDD'!S42</f>
        <v>0</v>
      </c>
      <c r="T42" s="8">
        <f>'68x68PDT'!T42-'68X68PDD'!T42</f>
        <v>0</v>
      </c>
      <c r="U42" s="8">
        <f>'68x68PDT'!U42-'68X68PDD'!U42</f>
        <v>0</v>
      </c>
      <c r="V42" s="8">
        <f>'68x68PDT'!V42-'68X68PDD'!V42</f>
        <v>0</v>
      </c>
      <c r="W42" s="8">
        <f>'68x68PDT'!W42-'68X68PDD'!W42</f>
        <v>0</v>
      </c>
      <c r="X42" s="8">
        <f>'68x68PDT'!X42-'68X68PDD'!X42</f>
        <v>0</v>
      </c>
      <c r="Y42" s="8">
        <f>'68x68PDT'!Y42-'68X68PDD'!Y42</f>
        <v>0</v>
      </c>
      <c r="Z42" s="8">
        <f>'68x68PDT'!Z42-'68X68PDD'!Z42</f>
        <v>0</v>
      </c>
      <c r="AA42" s="8">
        <f>'68x68PDT'!AA42-'68X68PDD'!AA42</f>
        <v>0</v>
      </c>
      <c r="AB42" s="8">
        <f>'68x68PDT'!AB42-'68X68PDD'!AB42</f>
        <v>0</v>
      </c>
      <c r="AC42" s="8">
        <f>'68x68PDT'!AC42-'68X68PDD'!AC42</f>
        <v>0</v>
      </c>
      <c r="AD42" s="8">
        <f>'68x68PDT'!AD42-'68X68PDD'!AD42</f>
        <v>0</v>
      </c>
      <c r="AE42" s="8">
        <f>'68x68PDT'!AE42-'68X68PDD'!AE42</f>
        <v>0</v>
      </c>
      <c r="AF42" s="8">
        <f>'68x68PDT'!AF42-'68X68PDD'!AF42</f>
        <v>0</v>
      </c>
      <c r="AG42" s="8">
        <f>'68x68PDT'!AG42-'68X68PDD'!AG42</f>
        <v>0</v>
      </c>
      <c r="AH42" s="8">
        <f>'68x68PDT'!AH42-'68X68PDD'!AH42</f>
        <v>0</v>
      </c>
      <c r="AI42" s="8">
        <f>'68x68PDT'!AI42-'68X68PDD'!AI42</f>
        <v>0</v>
      </c>
      <c r="AJ42" s="8">
        <f>'68x68PDT'!AJ42-'68X68PDD'!AJ42</f>
        <v>32</v>
      </c>
      <c r="AK42" s="8">
        <f>'68x68PDT'!AK42-'68X68PDD'!AK42</f>
        <v>0</v>
      </c>
      <c r="AL42" s="8">
        <f>'68x68PDT'!AL42-'68X68PDD'!AL42</f>
        <v>2</v>
      </c>
      <c r="AM42" s="8">
        <f>'68x68PDT'!AM42-'68X68PDD'!AM42</f>
        <v>15</v>
      </c>
      <c r="AN42" s="8">
        <f>'68x68PDT'!AN42-'68X68PDD'!AN42</f>
        <v>163290</v>
      </c>
      <c r="AO42" s="8">
        <f>'68x68PDT'!AO42-'68X68PDD'!AO42</f>
        <v>314</v>
      </c>
      <c r="AP42" s="8">
        <f>'68x68PDT'!AP42-'68X68PDD'!AP42</f>
        <v>0</v>
      </c>
      <c r="AQ42" s="8">
        <f>'68x68PDT'!AQ42-'68X68PDD'!AQ42</f>
        <v>0</v>
      </c>
      <c r="AR42" s="8">
        <f>'68x68PDT'!AR42-'68X68PDD'!AR42</f>
        <v>0</v>
      </c>
      <c r="AS42" s="8">
        <f>'68x68PDT'!AS42-'68X68PDD'!AS42</f>
        <v>0</v>
      </c>
      <c r="AT42" s="8">
        <f>'68x68PDT'!AT42-'68X68PDD'!AT42</f>
        <v>0</v>
      </c>
      <c r="AU42" s="8">
        <f>'68x68PDT'!AU42-'68X68PDD'!AU42</f>
        <v>0</v>
      </c>
      <c r="AV42" s="8">
        <f>'68x68PDT'!AV42-'68X68PDD'!AV42</f>
        <v>0</v>
      </c>
      <c r="AW42" s="8">
        <f>'68x68PDT'!AW42-'68X68PDD'!AW42</f>
        <v>0</v>
      </c>
      <c r="AX42" s="8">
        <f>'68x68PDT'!AX42-'68X68PDD'!AX42</f>
        <v>0</v>
      </c>
      <c r="AY42" s="8">
        <f>'68x68PDT'!AY42-'68X68PDD'!AY42</f>
        <v>0</v>
      </c>
      <c r="AZ42" s="8">
        <f>'68x68PDT'!AZ42-'68X68PDD'!AZ42</f>
        <v>0</v>
      </c>
      <c r="BA42" s="8">
        <f>'68x68PDT'!BA42-'68X68PDD'!BA42</f>
        <v>1191</v>
      </c>
      <c r="BB42" s="8">
        <f>'68x68PDT'!BB42-'68X68PDD'!BB42</f>
        <v>0</v>
      </c>
      <c r="BC42" s="8">
        <f>'68x68PDT'!BC42-'68X68PDD'!BC42</f>
        <v>0</v>
      </c>
      <c r="BD42" s="8">
        <f>'68x68PDT'!BD42-'68X68PDD'!BD42</f>
        <v>462780</v>
      </c>
      <c r="BE42" s="8">
        <f>'68x68PDT'!BE42-'68X68PDD'!BE42</f>
        <v>3617</v>
      </c>
      <c r="BF42" s="8">
        <f>'68x68PDT'!BF42-'68X68PDD'!BF42</f>
        <v>96</v>
      </c>
      <c r="BG42" s="8">
        <f>'68x68PDT'!BG42-'68X68PDD'!BG42</f>
        <v>0</v>
      </c>
      <c r="BH42" s="8">
        <f>'68x68PDT'!BH42-'68X68PDD'!BH42</f>
        <v>0</v>
      </c>
      <c r="BI42" s="8">
        <f>'68x68PDT'!BI42-'68X68PDD'!BI42</f>
        <v>0</v>
      </c>
      <c r="BJ42" s="8">
        <f>'68x68PDT'!BJ42-'68X68PDD'!BJ42</f>
        <v>0</v>
      </c>
      <c r="BK42" s="8">
        <f>'68x68PDT'!BK42-'68X68PDD'!BK42</f>
        <v>81</v>
      </c>
      <c r="BL42" s="8">
        <f>'68x68PDT'!BL42-'68X68PDD'!BL42</f>
        <v>0</v>
      </c>
      <c r="BM42" s="8">
        <f>'68x68PDT'!BM42-'68X68PDD'!BM42</f>
        <v>0</v>
      </c>
      <c r="BN42" s="8">
        <f>'68x68PDT'!BN42-'68X68PDD'!BN42</f>
        <v>0</v>
      </c>
      <c r="BO42" s="8">
        <f>'68x68PDT'!BO42-'68X68PDD'!BO42</f>
        <v>210</v>
      </c>
      <c r="BP42" s="8">
        <f>'68x68PDT'!BP42-'68X68PDD'!BP42</f>
        <v>200</v>
      </c>
      <c r="BQ42" s="8">
        <f>'68x68PDT'!BQ42-'68X68PDD'!BQ42</f>
        <v>0</v>
      </c>
      <c r="BR42" s="8">
        <f>'68x68PDT'!BR42-'68X68PDD'!BR42</f>
        <v>0</v>
      </c>
      <c r="BS42" s="8">
        <f>'68x68PDT'!BS42-'68X68PDD'!BS42</f>
        <v>633904</v>
      </c>
      <c r="BT42" s="8">
        <f>'68x68PDT'!BT42-'68X68PDD'!BT42</f>
        <v>202600</v>
      </c>
      <c r="BU42" s="8">
        <f>'68x68PDT'!BU42-'68X68PDD'!BU42</f>
        <v>0</v>
      </c>
      <c r="BV42" s="8">
        <f>'68x68PDT'!BV42-'68X68PDD'!BV42</f>
        <v>1430</v>
      </c>
      <c r="BW42" s="8">
        <f>'68x68PDT'!BW42-'68X68PDD'!BW42</f>
        <v>3301045</v>
      </c>
      <c r="BX42" s="8">
        <f>'68x68PDT'!BX42-'68X68PDD'!BX42</f>
        <v>0</v>
      </c>
      <c r="BY42" s="8">
        <f>'68x68PDT'!BY42-'68X68PDD'!BY42</f>
        <v>0</v>
      </c>
      <c r="BZ42" s="8">
        <f>'68x68PDT'!BZ42-'68X68PDD'!BZ42</f>
        <v>3505075</v>
      </c>
      <c r="CA42" s="8">
        <f>'68x68PDT'!CA42-'68X68PDD'!CA42</f>
        <v>4138979</v>
      </c>
      <c r="CB42" s="8">
        <f>'68x68PDT'!CB42-'68X68PDD'!CB42</f>
        <v>3872786</v>
      </c>
      <c r="CC42" s="8">
        <f>'68x68PDT'!CC42-'68X68PDD'!CC42</f>
        <v>209624</v>
      </c>
      <c r="CD42" s="8">
        <f>'68x68PDT'!CD42-'68X68PDD'!CD42</f>
        <v>56569</v>
      </c>
      <c r="CE42" s="8">
        <f>'68x68PDT'!CE42-'68X68PDD'!CE42</f>
        <v>0</v>
      </c>
      <c r="CF42" s="8">
        <f>'68x68PDT'!CF42-'68X68PDD'!CF42</f>
        <v>0</v>
      </c>
      <c r="CG42" s="8">
        <f>'68x68PDT'!CG42-'68X68PDD'!CG42</f>
        <v>4138979</v>
      </c>
      <c r="CH42" s="8">
        <f>'68x68PDT'!CH42-'68X68PDD'!CH42</f>
        <v>0</v>
      </c>
      <c r="CI42" s="8">
        <f>'68x68PDT'!CI42-'68X68PDD'!CI42</f>
        <v>0</v>
      </c>
      <c r="CJ42" s="8">
        <f>'68x68PDT'!CJ42-'68X68PDD'!CJ42</f>
        <v>0</v>
      </c>
      <c r="CK42" s="8">
        <f>'68x68PDT'!CK42-'68X68PDD'!CK42</f>
        <v>0</v>
      </c>
      <c r="CL42" s="8">
        <f>'68x68PDT'!CL42-'68X68PDD'!CL42</f>
        <v>0</v>
      </c>
      <c r="CM42" s="8">
        <f>'68x68PDT'!CM42-'68X68PDD'!CM42</f>
        <v>4138979</v>
      </c>
      <c r="CO42" s="16"/>
    </row>
    <row r="43" spans="1:93" x14ac:dyDescent="0.2">
      <c r="B43" s="5">
        <v>38</v>
      </c>
      <c r="C43" s="8">
        <f>'68x68PDT'!C43-'68X68PDD'!C43</f>
        <v>0</v>
      </c>
      <c r="D43" s="8">
        <f>'68x68PDT'!D43-'68X68PDD'!D43</f>
        <v>0</v>
      </c>
      <c r="E43" s="8">
        <f>'68x68PDT'!E43-'68X68PDD'!E43</f>
        <v>0</v>
      </c>
      <c r="F43" s="8">
        <f>'68x68PDT'!F43-'68X68PDD'!F43</f>
        <v>0</v>
      </c>
      <c r="G43" s="8">
        <f>'68x68PDT'!G43-'68X68PDD'!G43</f>
        <v>0</v>
      </c>
      <c r="H43" s="8">
        <f>'68x68PDT'!H43-'68X68PDD'!H43</f>
        <v>0</v>
      </c>
      <c r="I43" s="8">
        <f>'68x68PDT'!I43-'68X68PDD'!I43</f>
        <v>9</v>
      </c>
      <c r="J43" s="8">
        <f>'68x68PDT'!J43-'68X68PDD'!J43</f>
        <v>9</v>
      </c>
      <c r="K43" s="8">
        <f>'68x68PDT'!K43-'68X68PDD'!K43</f>
        <v>0</v>
      </c>
      <c r="L43" s="8">
        <f>'68x68PDT'!L43-'68X68PDD'!L43</f>
        <v>101</v>
      </c>
      <c r="M43" s="8">
        <f>'68x68PDT'!M43-'68X68PDD'!M43</f>
        <v>0</v>
      </c>
      <c r="N43" s="8">
        <f>'68x68PDT'!N43-'68X68PDD'!N43</f>
        <v>2</v>
      </c>
      <c r="O43" s="8">
        <f>'68x68PDT'!O43-'68X68PDD'!O43</f>
        <v>0</v>
      </c>
      <c r="P43" s="8">
        <f>'68x68PDT'!P43-'68X68PDD'!P43</f>
        <v>0</v>
      </c>
      <c r="Q43" s="8">
        <f>'68x68PDT'!Q43-'68X68PDD'!Q43</f>
        <v>0</v>
      </c>
      <c r="R43" s="8">
        <f>'68x68PDT'!R43-'68X68PDD'!R43</f>
        <v>0</v>
      </c>
      <c r="S43" s="8">
        <f>'68x68PDT'!S43-'68X68PDD'!S43</f>
        <v>0</v>
      </c>
      <c r="T43" s="8">
        <f>'68x68PDT'!T43-'68X68PDD'!T43</f>
        <v>0</v>
      </c>
      <c r="U43" s="8">
        <f>'68x68PDT'!U43-'68X68PDD'!U43</f>
        <v>0</v>
      </c>
      <c r="V43" s="8">
        <f>'68x68PDT'!V43-'68X68PDD'!V43</f>
        <v>0</v>
      </c>
      <c r="W43" s="8">
        <f>'68x68PDT'!W43-'68X68PDD'!W43</f>
        <v>0</v>
      </c>
      <c r="X43" s="8">
        <f>'68x68PDT'!X43-'68X68PDD'!X43</f>
        <v>40</v>
      </c>
      <c r="Y43" s="8">
        <f>'68x68PDT'!Y43-'68X68PDD'!Y43</f>
        <v>0</v>
      </c>
      <c r="Z43" s="8">
        <f>'68x68PDT'!Z43-'68X68PDD'!Z43</f>
        <v>0</v>
      </c>
      <c r="AA43" s="8">
        <f>'68x68PDT'!AA43-'68X68PDD'!AA43</f>
        <v>0</v>
      </c>
      <c r="AB43" s="8">
        <f>'68x68PDT'!AB43-'68X68PDD'!AB43</f>
        <v>179</v>
      </c>
      <c r="AC43" s="8">
        <f>'68x68PDT'!AC43-'68X68PDD'!AC43</f>
        <v>0</v>
      </c>
      <c r="AD43" s="8">
        <f>'68x68PDT'!AD43-'68X68PDD'!AD43</f>
        <v>0</v>
      </c>
      <c r="AE43" s="8">
        <f>'68x68PDT'!AE43-'68X68PDD'!AE43</f>
        <v>0</v>
      </c>
      <c r="AF43" s="8">
        <f>'68x68PDT'!AF43-'68X68PDD'!AF43</f>
        <v>0</v>
      </c>
      <c r="AG43" s="8">
        <f>'68x68PDT'!AG43-'68X68PDD'!AG43</f>
        <v>4926</v>
      </c>
      <c r="AH43" s="8">
        <f>'68x68PDT'!AH43-'68X68PDD'!AH43</f>
        <v>184</v>
      </c>
      <c r="AI43" s="8">
        <f>'68x68PDT'!AI43-'68X68PDD'!AI43</f>
        <v>0</v>
      </c>
      <c r="AJ43" s="8">
        <f>'68x68PDT'!AJ43-'68X68PDD'!AJ43</f>
        <v>114</v>
      </c>
      <c r="AK43" s="8">
        <f>'68x68PDT'!AK43-'68X68PDD'!AK43</f>
        <v>2936764</v>
      </c>
      <c r="AL43" s="8">
        <f>'68x68PDT'!AL43-'68X68PDD'!AL43</f>
        <v>33</v>
      </c>
      <c r="AM43" s="8">
        <f>'68x68PDT'!AM43-'68X68PDD'!AM43</f>
        <v>7403</v>
      </c>
      <c r="AN43" s="8">
        <f>'68x68PDT'!AN43-'68X68PDD'!AN43</f>
        <v>64976</v>
      </c>
      <c r="AO43" s="8">
        <f>'68x68PDT'!AO43-'68X68PDD'!AO43</f>
        <v>10667533</v>
      </c>
      <c r="AP43" s="8">
        <f>'68x68PDT'!AP43-'68X68PDD'!AP43</f>
        <v>4257</v>
      </c>
      <c r="AQ43" s="8">
        <f>'68x68PDT'!AQ43-'68X68PDD'!AQ43</f>
        <v>182781</v>
      </c>
      <c r="AR43" s="8">
        <f>'68x68PDT'!AR43-'68X68PDD'!AR43</f>
        <v>309</v>
      </c>
      <c r="AS43" s="8">
        <f>'68x68PDT'!AS43-'68X68PDD'!AS43</f>
        <v>-1.9640712733526016</v>
      </c>
      <c r="AT43" s="8">
        <f>'68x68PDT'!AT43-'68X68PDD'!AT43</f>
        <v>571.96407127333805</v>
      </c>
      <c r="AU43" s="8">
        <f>'68x68PDT'!AU43-'68X68PDD'!AU43</f>
        <v>56019</v>
      </c>
      <c r="AV43" s="8">
        <f>'68x68PDT'!AV43-'68X68PDD'!AV43</f>
        <v>167361</v>
      </c>
      <c r="AW43" s="8">
        <f>'68x68PDT'!AW43-'68X68PDD'!AW43</f>
        <v>44</v>
      </c>
      <c r="AX43" s="8">
        <f>'68x68PDT'!AX43-'68X68PDD'!AX43</f>
        <v>2826</v>
      </c>
      <c r="AY43" s="8">
        <f>'68x68PDT'!AY43-'68X68PDD'!AY43</f>
        <v>2805</v>
      </c>
      <c r="AZ43" s="8">
        <f>'68x68PDT'!AZ43-'68X68PDD'!AZ43</f>
        <v>944531</v>
      </c>
      <c r="BA43" s="8">
        <f>'68x68PDT'!BA43-'68X68PDD'!BA43</f>
        <v>21507</v>
      </c>
      <c r="BB43" s="8">
        <f>'68x68PDT'!BB43-'68X68PDD'!BB43</f>
        <v>41</v>
      </c>
      <c r="BC43" s="8">
        <f>'68x68PDT'!BC43-'68X68PDD'!BC43</f>
        <v>0</v>
      </c>
      <c r="BD43" s="8">
        <f>'68x68PDT'!BD43-'68X68PDD'!BD43</f>
        <v>33812</v>
      </c>
      <c r="BE43" s="8">
        <f>'68x68PDT'!BE43-'68X68PDD'!BE43</f>
        <v>3695034</v>
      </c>
      <c r="BF43" s="8">
        <f>'68x68PDT'!BF43-'68X68PDD'!BF43</f>
        <v>46375</v>
      </c>
      <c r="BG43" s="8">
        <f>'68x68PDT'!BG43-'68X68PDD'!BG43</f>
        <v>103</v>
      </c>
      <c r="BH43" s="8">
        <f>'68x68PDT'!BH43-'68X68PDD'!BH43</f>
        <v>2767</v>
      </c>
      <c r="BI43" s="8">
        <f>'68x68PDT'!BI43-'68X68PDD'!BI43</f>
        <v>1684</v>
      </c>
      <c r="BJ43" s="8">
        <f>'68x68PDT'!BJ43-'68X68PDD'!BJ43</f>
        <v>7218</v>
      </c>
      <c r="BK43" s="8">
        <f>'68x68PDT'!BK43-'68X68PDD'!BK43</f>
        <v>8623</v>
      </c>
      <c r="BL43" s="8">
        <f>'68x68PDT'!BL43-'68X68PDD'!BL43</f>
        <v>30520</v>
      </c>
      <c r="BM43" s="8">
        <f>'68x68PDT'!BM43-'68X68PDD'!BM43</f>
        <v>130132</v>
      </c>
      <c r="BN43" s="8">
        <f>'68x68PDT'!BN43-'68X68PDD'!BN43</f>
        <v>35781</v>
      </c>
      <c r="BO43" s="8">
        <f>'68x68PDT'!BO43-'68X68PDD'!BO43</f>
        <v>77182</v>
      </c>
      <c r="BP43" s="8">
        <f>'68x68PDT'!BP43-'68X68PDD'!BP43</f>
        <v>106136</v>
      </c>
      <c r="BQ43" s="8">
        <f>'68x68PDT'!BQ43-'68X68PDD'!BQ43</f>
        <v>13409</v>
      </c>
      <c r="BR43" s="8">
        <f>'68x68PDT'!BR43-'68X68PDD'!BR43</f>
        <v>0</v>
      </c>
      <c r="BS43" s="8">
        <f>'68x68PDT'!BS43-'68X68PDD'!BS43</f>
        <v>19254100</v>
      </c>
      <c r="BT43" s="8">
        <f>'68x68PDT'!BT43-'68X68PDD'!BT43</f>
        <v>5817145</v>
      </c>
      <c r="BU43" s="8">
        <f>'68x68PDT'!BU43-'68X68PDD'!BU43</f>
        <v>0</v>
      </c>
      <c r="BV43" s="8">
        <f>'68x68PDT'!BV43-'68X68PDD'!BV43</f>
        <v>0</v>
      </c>
      <c r="BW43" s="8">
        <f>'68x68PDT'!BW43-'68X68PDD'!BW43</f>
        <v>81644</v>
      </c>
      <c r="BX43" s="8">
        <f>'68x68PDT'!BX43-'68X68PDD'!BX43</f>
        <v>0</v>
      </c>
      <c r="BY43" s="8">
        <f>'68x68PDT'!BY43-'68X68PDD'!BY43</f>
        <v>0</v>
      </c>
      <c r="BZ43" s="8">
        <f>'68x68PDT'!BZ43-'68X68PDD'!BZ43</f>
        <v>5898789</v>
      </c>
      <c r="CA43" s="8">
        <f>'68x68PDT'!CA43-'68X68PDD'!CA43</f>
        <v>25152889</v>
      </c>
      <c r="CB43" s="8">
        <f>'68x68PDT'!CB43-'68X68PDD'!CB43</f>
        <v>22131601</v>
      </c>
      <c r="CC43" s="8">
        <f>'68x68PDT'!CC43-'68X68PDD'!CC43</f>
        <v>2710626</v>
      </c>
      <c r="CD43" s="8">
        <f>'68x68PDT'!CD43-'68X68PDD'!CD43</f>
        <v>310662</v>
      </c>
      <c r="CE43" s="8">
        <f>'68x68PDT'!CE43-'68X68PDD'!CE43</f>
        <v>0</v>
      </c>
      <c r="CF43" s="8">
        <f>'68x68PDT'!CF43-'68X68PDD'!CF43</f>
        <v>0</v>
      </c>
      <c r="CG43" s="8">
        <f>'68x68PDT'!CG43-'68X68PDD'!CG43</f>
        <v>25152889</v>
      </c>
      <c r="CH43" s="8">
        <f>'68x68PDT'!CH43-'68X68PDD'!CH43</f>
        <v>0</v>
      </c>
      <c r="CI43" s="8">
        <f>'68x68PDT'!CI43-'68X68PDD'!CI43</f>
        <v>0</v>
      </c>
      <c r="CJ43" s="8">
        <f>'68x68PDT'!CJ43-'68X68PDD'!CJ43</f>
        <v>0</v>
      </c>
      <c r="CK43" s="8">
        <f>'68x68PDT'!CK43-'68X68PDD'!CK43</f>
        <v>0</v>
      </c>
      <c r="CL43" s="8">
        <f>'68x68PDT'!CL43-'68X68PDD'!CL43</f>
        <v>0</v>
      </c>
      <c r="CM43" s="8">
        <f>'68x68PDT'!CM43-'68X68PDD'!CM43</f>
        <v>25152889</v>
      </c>
      <c r="CO43" s="16"/>
    </row>
    <row r="44" spans="1:93" x14ac:dyDescent="0.2">
      <c r="B44" s="5">
        <v>39</v>
      </c>
      <c r="C44" s="8">
        <f>'68x68PDT'!C44-'68X68PDD'!C44</f>
        <v>8038903</v>
      </c>
      <c r="D44" s="8">
        <f>'68x68PDT'!D44-'68X68PDD'!D44</f>
        <v>423039</v>
      </c>
      <c r="E44" s="8">
        <f>'68x68PDT'!E44-'68X68PDD'!E44</f>
        <v>1996357</v>
      </c>
      <c r="F44" s="8">
        <f>'68x68PDT'!F44-'68X68PDD'!F44</f>
        <v>251149</v>
      </c>
      <c r="G44" s="8">
        <f>'68x68PDT'!G44-'68X68PDD'!G44</f>
        <v>2835448</v>
      </c>
      <c r="H44" s="8">
        <f>'68x68PDT'!H44-'68X68PDD'!H44</f>
        <v>2429</v>
      </c>
      <c r="I44" s="8">
        <f>'68x68PDT'!I44-'68X68PDD'!I44</f>
        <v>424366</v>
      </c>
      <c r="J44" s="8">
        <f>'68x68PDT'!J44-'68X68PDD'!J44</f>
        <v>539407</v>
      </c>
      <c r="K44" s="8">
        <f>'68x68PDT'!K44-'68X68PDD'!K44</f>
        <v>272825</v>
      </c>
      <c r="L44" s="8">
        <f>'68x68PDT'!L44-'68X68PDD'!L44</f>
        <v>7397629</v>
      </c>
      <c r="M44" s="8">
        <f>'68x68PDT'!M44-'68X68PDD'!M44</f>
        <v>69192</v>
      </c>
      <c r="N44" s="8">
        <f>'68x68PDT'!N44-'68X68PDD'!N44</f>
        <v>86274</v>
      </c>
      <c r="O44" s="8">
        <f>'68x68PDT'!O44-'68X68PDD'!O44</f>
        <v>10675</v>
      </c>
      <c r="P44" s="8">
        <f>'68x68PDT'!P44-'68X68PDD'!P44</f>
        <v>10899</v>
      </c>
      <c r="Q44" s="8">
        <f>'68x68PDT'!Q44-'68X68PDD'!Q44</f>
        <v>4123</v>
      </c>
      <c r="R44" s="8">
        <f>'68x68PDT'!R44-'68X68PDD'!R44</f>
        <v>52610.031762599247</v>
      </c>
      <c r="S44" s="8">
        <f>'68x68PDT'!S44-'68X68PDD'!S44</f>
        <v>18635.968237400986</v>
      </c>
      <c r="T44" s="8">
        <f>'68x68PDT'!T44-'68X68PDD'!T44</f>
        <v>32</v>
      </c>
      <c r="U44" s="8">
        <f>'68x68PDT'!U44-'68X68PDD'!U44</f>
        <v>0</v>
      </c>
      <c r="V44" s="8">
        <f>'68x68PDT'!V44-'68X68PDD'!V44</f>
        <v>0</v>
      </c>
      <c r="W44" s="8">
        <f>'68x68PDT'!W44-'68X68PDD'!W44</f>
        <v>0</v>
      </c>
      <c r="X44" s="8">
        <f>'68x68PDT'!X44-'68X68PDD'!X44</f>
        <v>0</v>
      </c>
      <c r="Y44" s="8">
        <f>'68x68PDT'!Y44-'68X68PDD'!Y44</f>
        <v>0</v>
      </c>
      <c r="Z44" s="8">
        <f>'68x68PDT'!Z44-'68X68PDD'!Z44</f>
        <v>47329</v>
      </c>
      <c r="AA44" s="8">
        <f>'68x68PDT'!AA44-'68X68PDD'!AA44</f>
        <v>0</v>
      </c>
      <c r="AB44" s="8">
        <f>'68x68PDT'!AB44-'68X68PDD'!AB44</f>
        <v>0</v>
      </c>
      <c r="AC44" s="8">
        <f>'68x68PDT'!AC44-'68X68PDD'!AC44</f>
        <v>0</v>
      </c>
      <c r="AD44" s="8">
        <f>'68x68PDT'!AD44-'68X68PDD'!AD44</f>
        <v>0</v>
      </c>
      <c r="AE44" s="8">
        <f>'68x68PDT'!AE44-'68X68PDD'!AE44</f>
        <v>0</v>
      </c>
      <c r="AF44" s="8">
        <f>'68x68PDT'!AF44-'68X68PDD'!AF44</f>
        <v>0</v>
      </c>
      <c r="AG44" s="8">
        <f>'68x68PDT'!AG44-'68X68PDD'!AG44</f>
        <v>0</v>
      </c>
      <c r="AH44" s="8">
        <f>'68x68PDT'!AH44-'68X68PDD'!AH44</f>
        <v>0</v>
      </c>
      <c r="AI44" s="8">
        <f>'68x68PDT'!AI44-'68X68PDD'!AI44</f>
        <v>0</v>
      </c>
      <c r="AJ44" s="8">
        <f>'68x68PDT'!AJ44-'68X68PDD'!AJ44</f>
        <v>0</v>
      </c>
      <c r="AK44" s="8">
        <f>'68x68PDT'!AK44-'68X68PDD'!AK44</f>
        <v>0</v>
      </c>
      <c r="AL44" s="8">
        <f>'68x68PDT'!AL44-'68X68PDD'!AL44</f>
        <v>0</v>
      </c>
      <c r="AM44" s="8">
        <f>'68x68PDT'!AM44-'68X68PDD'!AM44</f>
        <v>0</v>
      </c>
      <c r="AN44" s="8">
        <f>'68x68PDT'!AN44-'68X68PDD'!AN44</f>
        <v>0</v>
      </c>
      <c r="AO44" s="8">
        <f>'68x68PDT'!AO44-'68X68PDD'!AO44</f>
        <v>0</v>
      </c>
      <c r="AP44" s="8">
        <f>'68x68PDT'!AP44-'68X68PDD'!AP44</f>
        <v>25535</v>
      </c>
      <c r="AQ44" s="8">
        <f>'68x68PDT'!AQ44-'68X68PDD'!AQ44</f>
        <v>1637</v>
      </c>
      <c r="AR44" s="8">
        <f>'68x68PDT'!AR44-'68X68PDD'!AR44</f>
        <v>0</v>
      </c>
      <c r="AS44" s="8">
        <f>'68x68PDT'!AS44-'68X68PDD'!AS44</f>
        <v>0</v>
      </c>
      <c r="AT44" s="8">
        <f>'68x68PDT'!AT44-'68X68PDD'!AT44</f>
        <v>0</v>
      </c>
      <c r="AU44" s="8">
        <f>'68x68PDT'!AU44-'68X68PDD'!AU44</f>
        <v>0</v>
      </c>
      <c r="AV44" s="8">
        <f>'68x68PDT'!AV44-'68X68PDD'!AV44</f>
        <v>0</v>
      </c>
      <c r="AW44" s="8">
        <f>'68x68PDT'!AW44-'68X68PDD'!AW44</f>
        <v>0</v>
      </c>
      <c r="AX44" s="8">
        <f>'68x68PDT'!AX44-'68X68PDD'!AX44</f>
        <v>0</v>
      </c>
      <c r="AY44" s="8">
        <f>'68x68PDT'!AY44-'68X68PDD'!AY44</f>
        <v>0</v>
      </c>
      <c r="AZ44" s="8">
        <f>'68x68PDT'!AZ44-'68X68PDD'!AZ44</f>
        <v>0</v>
      </c>
      <c r="BA44" s="8">
        <f>'68x68PDT'!BA44-'68X68PDD'!BA44</f>
        <v>0</v>
      </c>
      <c r="BB44" s="8">
        <f>'68x68PDT'!BB44-'68X68PDD'!BB44</f>
        <v>0</v>
      </c>
      <c r="BC44" s="8">
        <f>'68x68PDT'!BC44-'68X68PDD'!BC44</f>
        <v>0</v>
      </c>
      <c r="BD44" s="8">
        <f>'68x68PDT'!BD44-'68X68PDD'!BD44</f>
        <v>0</v>
      </c>
      <c r="BE44" s="8">
        <f>'68x68PDT'!BE44-'68X68PDD'!BE44</f>
        <v>0</v>
      </c>
      <c r="BF44" s="8">
        <f>'68x68PDT'!BF44-'68X68PDD'!BF44</f>
        <v>54894</v>
      </c>
      <c r="BG44" s="8">
        <f>'68x68PDT'!BG44-'68X68PDD'!BG44</f>
        <v>0</v>
      </c>
      <c r="BH44" s="8">
        <f>'68x68PDT'!BH44-'68X68PDD'!BH44</f>
        <v>0</v>
      </c>
      <c r="BI44" s="8">
        <f>'68x68PDT'!BI44-'68X68PDD'!BI44</f>
        <v>0</v>
      </c>
      <c r="BJ44" s="8">
        <f>'68x68PDT'!BJ44-'68X68PDD'!BJ44</f>
        <v>0</v>
      </c>
      <c r="BK44" s="8">
        <f>'68x68PDT'!BK44-'68X68PDD'!BK44</f>
        <v>0</v>
      </c>
      <c r="BL44" s="8">
        <f>'68x68PDT'!BL44-'68X68PDD'!BL44</f>
        <v>0</v>
      </c>
      <c r="BM44" s="8">
        <f>'68x68PDT'!BM44-'68X68PDD'!BM44</f>
        <v>0</v>
      </c>
      <c r="BN44" s="8">
        <f>'68x68PDT'!BN44-'68X68PDD'!BN44</f>
        <v>0</v>
      </c>
      <c r="BO44" s="8">
        <f>'68x68PDT'!BO44-'68X68PDD'!BO44</f>
        <v>0</v>
      </c>
      <c r="BP44" s="8">
        <f>'68x68PDT'!BP44-'68X68PDD'!BP44</f>
        <v>0</v>
      </c>
      <c r="BQ44" s="8">
        <f>'68x68PDT'!BQ44-'68X68PDD'!BQ44</f>
        <v>0</v>
      </c>
      <c r="BR44" s="8">
        <f>'68x68PDT'!BR44-'68X68PDD'!BR44</f>
        <v>0</v>
      </c>
      <c r="BS44" s="8">
        <f>'68x68PDT'!BS44-'68X68PDD'!BS44</f>
        <v>22563388</v>
      </c>
      <c r="BT44" s="8">
        <f>'68x68PDT'!BT44-'68X68PDD'!BT44</f>
        <v>5685893</v>
      </c>
      <c r="BU44" s="8">
        <f>'68x68PDT'!BU44-'68X68PDD'!BU44</f>
        <v>0</v>
      </c>
      <c r="BV44" s="8">
        <f>'68x68PDT'!BV44-'68X68PDD'!BV44</f>
        <v>0</v>
      </c>
      <c r="BW44" s="8">
        <f>'68x68PDT'!BW44-'68X68PDD'!BW44</f>
        <v>1960480</v>
      </c>
      <c r="BX44" s="8">
        <f>'68x68PDT'!BX44-'68X68PDD'!BX44</f>
        <v>0</v>
      </c>
      <c r="BY44" s="8">
        <f>'68x68PDT'!BY44-'68X68PDD'!BY44</f>
        <v>0</v>
      </c>
      <c r="BZ44" s="8">
        <f>'68x68PDT'!BZ44-'68X68PDD'!BZ44</f>
        <v>7646373</v>
      </c>
      <c r="CA44" s="8">
        <f>'68x68PDT'!CA44-'68X68PDD'!CA44</f>
        <v>30209761</v>
      </c>
      <c r="CB44" s="8">
        <f>'68x68PDT'!CB44-'68X68PDD'!CB44</f>
        <v>28815023</v>
      </c>
      <c r="CC44" s="8">
        <f>'68x68PDT'!CC44-'68X68PDD'!CC44</f>
        <v>1309138</v>
      </c>
      <c r="CD44" s="8">
        <f>'68x68PDT'!CD44-'68X68PDD'!CD44</f>
        <v>85600</v>
      </c>
      <c r="CE44" s="8">
        <f>'68x68PDT'!CE44-'68X68PDD'!CE44</f>
        <v>0</v>
      </c>
      <c r="CF44" s="8">
        <f>'68x68PDT'!CF44-'68X68PDD'!CF44</f>
        <v>0</v>
      </c>
      <c r="CG44" s="8">
        <f>'68x68PDT'!CG44-'68X68PDD'!CG44</f>
        <v>30209761</v>
      </c>
      <c r="CH44" s="8">
        <f>'68x68PDT'!CH44-'68X68PDD'!CH44</f>
        <v>0</v>
      </c>
      <c r="CI44" s="8">
        <f>'68x68PDT'!CI44-'68X68PDD'!CI44</f>
        <v>0</v>
      </c>
      <c r="CJ44" s="8">
        <f>'68x68PDT'!CJ44-'68X68PDD'!CJ44</f>
        <v>0</v>
      </c>
      <c r="CK44" s="8">
        <f>'68x68PDT'!CK44-'68X68PDD'!CK44</f>
        <v>0</v>
      </c>
      <c r="CL44" s="8">
        <f>'68x68PDT'!CL44-'68X68PDD'!CL44</f>
        <v>0</v>
      </c>
      <c r="CM44" s="8">
        <f>'68x68PDT'!CM44-'68X68PDD'!CM44</f>
        <v>30209761</v>
      </c>
      <c r="CO44" s="16"/>
    </row>
    <row r="45" spans="1:93" x14ac:dyDescent="0.2">
      <c r="B45" s="5">
        <v>40</v>
      </c>
      <c r="C45" s="8">
        <f>'68x68PDT'!C45-'68X68PDD'!C45</f>
        <v>0</v>
      </c>
      <c r="D45" s="8">
        <f>'68x68PDT'!D45-'68X68PDD'!D45</f>
        <v>0</v>
      </c>
      <c r="E45" s="8">
        <f>'68x68PDT'!E45-'68X68PDD'!E45</f>
        <v>0</v>
      </c>
      <c r="F45" s="8">
        <f>'68x68PDT'!F45-'68X68PDD'!F45</f>
        <v>0</v>
      </c>
      <c r="G45" s="8">
        <f>'68x68PDT'!G45-'68X68PDD'!G45</f>
        <v>0</v>
      </c>
      <c r="H45" s="8">
        <f>'68x68PDT'!H45-'68X68PDD'!H45</f>
        <v>0</v>
      </c>
      <c r="I45" s="8">
        <f>'68x68PDT'!I45-'68X68PDD'!I45</f>
        <v>1557</v>
      </c>
      <c r="J45" s="8">
        <f>'68x68PDT'!J45-'68X68PDD'!J45</f>
        <v>0</v>
      </c>
      <c r="K45" s="8">
        <f>'68x68PDT'!K45-'68X68PDD'!K45</f>
        <v>0</v>
      </c>
      <c r="L45" s="8">
        <f>'68x68PDT'!L45-'68X68PDD'!L45</f>
        <v>0</v>
      </c>
      <c r="M45" s="8">
        <f>'68x68PDT'!M45-'68X68PDD'!M45</f>
        <v>0</v>
      </c>
      <c r="N45" s="8">
        <f>'68x68PDT'!N45-'68X68PDD'!N45</f>
        <v>0</v>
      </c>
      <c r="O45" s="8">
        <f>'68x68PDT'!O45-'68X68PDD'!O45</f>
        <v>0</v>
      </c>
      <c r="P45" s="8">
        <f>'68x68PDT'!P45-'68X68PDD'!P45</f>
        <v>0</v>
      </c>
      <c r="Q45" s="8">
        <f>'68x68PDT'!Q45-'68X68PDD'!Q45</f>
        <v>0</v>
      </c>
      <c r="R45" s="8">
        <f>'68x68PDT'!R45-'68X68PDD'!R45</f>
        <v>0</v>
      </c>
      <c r="S45" s="8">
        <f>'68x68PDT'!S45-'68X68PDD'!S45</f>
        <v>0</v>
      </c>
      <c r="T45" s="8">
        <f>'68x68PDT'!T45-'68X68PDD'!T45</f>
        <v>0</v>
      </c>
      <c r="U45" s="8">
        <f>'68x68PDT'!U45-'68X68PDD'!U45</f>
        <v>5446</v>
      </c>
      <c r="V45" s="8">
        <f>'68x68PDT'!V45-'68X68PDD'!V45</f>
        <v>0</v>
      </c>
      <c r="W45" s="8">
        <f>'68x68PDT'!W45-'68X68PDD'!W45</f>
        <v>5</v>
      </c>
      <c r="X45" s="8">
        <f>'68x68PDT'!X45-'68X68PDD'!X45</f>
        <v>819</v>
      </c>
      <c r="Y45" s="8">
        <f>'68x68PDT'!Y45-'68X68PDD'!Y45</f>
        <v>0</v>
      </c>
      <c r="Z45" s="8">
        <f>'68x68PDT'!Z45-'68X68PDD'!Z45</f>
        <v>0</v>
      </c>
      <c r="AA45" s="8">
        <f>'68x68PDT'!AA45-'68X68PDD'!AA45</f>
        <v>111325</v>
      </c>
      <c r="AB45" s="8">
        <f>'68x68PDT'!AB45-'68X68PDD'!AB45</f>
        <v>17138</v>
      </c>
      <c r="AC45" s="8">
        <f>'68x68PDT'!AC45-'68X68PDD'!AC45</f>
        <v>30618</v>
      </c>
      <c r="AD45" s="8">
        <f>'68x68PDT'!AD45-'68X68PDD'!AD45</f>
        <v>214648</v>
      </c>
      <c r="AE45" s="8">
        <f>'68x68PDT'!AE45-'68X68PDD'!AE45</f>
        <v>2055</v>
      </c>
      <c r="AF45" s="8">
        <f>'68x68PDT'!AF45-'68X68PDD'!AF45</f>
        <v>0</v>
      </c>
      <c r="AG45" s="8">
        <f>'68x68PDT'!AG45-'68X68PDD'!AG45</f>
        <v>151180</v>
      </c>
      <c r="AH45" s="8">
        <f>'68x68PDT'!AH45-'68X68PDD'!AH45</f>
        <v>175692</v>
      </c>
      <c r="AI45" s="8">
        <f>'68x68PDT'!AI45-'68X68PDD'!AI45</f>
        <v>844134</v>
      </c>
      <c r="AJ45" s="8">
        <f>'68x68PDT'!AJ45-'68X68PDD'!AJ45</f>
        <v>205169</v>
      </c>
      <c r="AK45" s="8">
        <f>'68x68PDT'!AK45-'68X68PDD'!AK45</f>
        <v>67471</v>
      </c>
      <c r="AL45" s="8">
        <f>'68x68PDT'!AL45-'68X68PDD'!AL45</f>
        <v>3387711</v>
      </c>
      <c r="AM45" s="8">
        <f>'68x68PDT'!AM45-'68X68PDD'!AM45</f>
        <v>5978883</v>
      </c>
      <c r="AN45" s="8">
        <f>'68x68PDT'!AN45-'68X68PDD'!AN45</f>
        <v>1381790</v>
      </c>
      <c r="AO45" s="8">
        <f>'68x68PDT'!AO45-'68X68PDD'!AO45</f>
        <v>2994143</v>
      </c>
      <c r="AP45" s="8">
        <f>'68x68PDT'!AP45-'68X68PDD'!AP45</f>
        <v>3638026</v>
      </c>
      <c r="AQ45" s="8">
        <f>'68x68PDT'!AQ45-'68X68PDD'!AQ45</f>
        <v>38066857</v>
      </c>
      <c r="AR45" s="8">
        <f>'68x68PDT'!AR45-'68X68PDD'!AR45</f>
        <v>207192</v>
      </c>
      <c r="AS45" s="8">
        <f>'68x68PDT'!AS45-'68X68PDD'!AS45</f>
        <v>7899691.7765010893</v>
      </c>
      <c r="AT45" s="8">
        <f>'68x68PDT'!AT45-'68X68PDD'!AT45</f>
        <v>28869373.223498911</v>
      </c>
      <c r="AU45" s="8">
        <f>'68x68PDT'!AU45-'68X68PDD'!AU45</f>
        <v>1896329</v>
      </c>
      <c r="AV45" s="8">
        <f>'68x68PDT'!AV45-'68X68PDD'!AV45</f>
        <v>77934</v>
      </c>
      <c r="AW45" s="8">
        <f>'68x68PDT'!AW45-'68X68PDD'!AW45</f>
        <v>1978050</v>
      </c>
      <c r="AX45" s="8">
        <f>'68x68PDT'!AX45-'68X68PDD'!AX45</f>
        <v>66807</v>
      </c>
      <c r="AY45" s="8">
        <f>'68x68PDT'!AY45-'68X68PDD'!AY45</f>
        <v>10334512</v>
      </c>
      <c r="AZ45" s="8">
        <f>'68x68PDT'!AZ45-'68X68PDD'!AZ45</f>
        <v>12592573</v>
      </c>
      <c r="BA45" s="8">
        <f>'68x68PDT'!BA45-'68X68PDD'!BA45</f>
        <v>386271</v>
      </c>
      <c r="BB45" s="8">
        <f>'68x68PDT'!BB45-'68X68PDD'!BB45</f>
        <v>360127</v>
      </c>
      <c r="BC45" s="8">
        <f>'68x68PDT'!BC45-'68X68PDD'!BC45</f>
        <v>49901</v>
      </c>
      <c r="BD45" s="8">
        <f>'68x68PDT'!BD45-'68X68PDD'!BD45</f>
        <v>3129292</v>
      </c>
      <c r="BE45" s="8">
        <f>'68x68PDT'!BE45-'68X68PDD'!BE45</f>
        <v>2072590</v>
      </c>
      <c r="BF45" s="8">
        <f>'68x68PDT'!BF45-'68X68PDD'!BF45</f>
        <v>71049</v>
      </c>
      <c r="BG45" s="8">
        <f>'68x68PDT'!BG45-'68X68PDD'!BG45</f>
        <v>23</v>
      </c>
      <c r="BH45" s="8">
        <f>'68x68PDT'!BH45-'68X68PDD'!BH45</f>
        <v>3445</v>
      </c>
      <c r="BI45" s="8">
        <f>'68x68PDT'!BI45-'68X68PDD'!BI45</f>
        <v>895</v>
      </c>
      <c r="BJ45" s="8">
        <f>'68x68PDT'!BJ45-'68X68PDD'!BJ45</f>
        <v>1208</v>
      </c>
      <c r="BK45" s="8">
        <f>'68x68PDT'!BK45-'68X68PDD'!BK45</f>
        <v>1638</v>
      </c>
      <c r="BL45" s="8">
        <f>'68x68PDT'!BL45-'68X68PDD'!BL45</f>
        <v>4128</v>
      </c>
      <c r="BM45" s="8">
        <f>'68x68PDT'!BM45-'68X68PDD'!BM45</f>
        <v>19356</v>
      </c>
      <c r="BN45" s="8">
        <f>'68x68PDT'!BN45-'68X68PDD'!BN45</f>
        <v>49655</v>
      </c>
      <c r="BO45" s="8">
        <f>'68x68PDT'!BO45-'68X68PDD'!BO45</f>
        <v>2171160</v>
      </c>
      <c r="BP45" s="8">
        <f>'68x68PDT'!BP45-'68X68PDD'!BP45</f>
        <v>2306124</v>
      </c>
      <c r="BQ45" s="8">
        <f>'68x68PDT'!BQ45-'68X68PDD'!BQ45</f>
        <v>273982</v>
      </c>
      <c r="BR45" s="8">
        <f>'68x68PDT'!BR45-'68X68PDD'!BR45</f>
        <v>0</v>
      </c>
      <c r="BS45" s="8">
        <f>'68x68PDT'!BS45-'68X68PDD'!BS45</f>
        <v>132097973</v>
      </c>
      <c r="BT45" s="8">
        <f>'68x68PDT'!BT45-'68X68PDD'!BT45</f>
        <v>19472319</v>
      </c>
      <c r="BU45" s="8">
        <f>'68x68PDT'!BU45-'68X68PDD'!BU45</f>
        <v>0</v>
      </c>
      <c r="BV45" s="8">
        <f>'68x68PDT'!BV45-'68X68PDD'!BV45</f>
        <v>0</v>
      </c>
      <c r="BW45" s="8">
        <f>'68x68PDT'!BW45-'68X68PDD'!BW45</f>
        <v>4335564</v>
      </c>
      <c r="BX45" s="8">
        <f>'68x68PDT'!BX45-'68X68PDD'!BX45</f>
        <v>0</v>
      </c>
      <c r="BY45" s="8">
        <f>'68x68PDT'!BY45-'68X68PDD'!BY45</f>
        <v>0</v>
      </c>
      <c r="BZ45" s="8">
        <f>'68x68PDT'!BZ45-'68X68PDD'!BZ45</f>
        <v>23807883</v>
      </c>
      <c r="CA45" s="8">
        <f>'68x68PDT'!CA45-'68X68PDD'!CA45</f>
        <v>155905856</v>
      </c>
      <c r="CB45" s="8">
        <f>'68x68PDT'!CB45-'68X68PDD'!CB45</f>
        <v>136427021</v>
      </c>
      <c r="CC45" s="8">
        <f>'68x68PDT'!CC45-'68X68PDD'!CC45</f>
        <v>16115703</v>
      </c>
      <c r="CD45" s="8">
        <f>'68x68PDT'!CD45-'68X68PDD'!CD45</f>
        <v>3363132</v>
      </c>
      <c r="CE45" s="8">
        <f>'68x68PDT'!CE45-'68X68PDD'!CE45</f>
        <v>0</v>
      </c>
      <c r="CF45" s="8">
        <f>'68x68PDT'!CF45-'68X68PDD'!CF45</f>
        <v>0</v>
      </c>
      <c r="CG45" s="8">
        <f>'68x68PDT'!CG45-'68X68PDD'!CG45</f>
        <v>155905856</v>
      </c>
      <c r="CH45" s="8">
        <f>'68x68PDT'!CH45-'68X68PDD'!CH45</f>
        <v>0</v>
      </c>
      <c r="CI45" s="8">
        <f>'68x68PDT'!CI45-'68X68PDD'!CI45</f>
        <v>0</v>
      </c>
      <c r="CJ45" s="8">
        <f>'68x68PDT'!CJ45-'68X68PDD'!CJ45</f>
        <v>0</v>
      </c>
      <c r="CK45" s="8">
        <f>'68x68PDT'!CK45-'68X68PDD'!CK45</f>
        <v>0</v>
      </c>
      <c r="CL45" s="8">
        <f>'68x68PDT'!CL45-'68X68PDD'!CL45</f>
        <v>0</v>
      </c>
      <c r="CM45" s="8">
        <f>'68x68PDT'!CM45-'68X68PDD'!CM45</f>
        <v>155905856</v>
      </c>
      <c r="CO45" s="16"/>
    </row>
    <row r="46" spans="1:93" x14ac:dyDescent="0.2">
      <c r="B46" s="5">
        <v>41</v>
      </c>
      <c r="C46" s="8">
        <f>'68x68PDT'!C46-'68X68PDD'!C46</f>
        <v>0</v>
      </c>
      <c r="D46" s="8">
        <f>'68x68PDT'!D46-'68X68PDD'!D46</f>
        <v>0</v>
      </c>
      <c r="E46" s="8">
        <f>'68x68PDT'!E46-'68X68PDD'!E46</f>
        <v>0</v>
      </c>
      <c r="F46" s="8">
        <f>'68x68PDT'!F46-'68X68PDD'!F46</f>
        <v>0</v>
      </c>
      <c r="G46" s="8">
        <f>'68x68PDT'!G46-'68X68PDD'!G46</f>
        <v>52535</v>
      </c>
      <c r="H46" s="8">
        <f>'68x68PDT'!H46-'68X68PDD'!H46</f>
        <v>0</v>
      </c>
      <c r="I46" s="8">
        <f>'68x68PDT'!I46-'68X68PDD'!I46</f>
        <v>10294</v>
      </c>
      <c r="J46" s="8">
        <f>'68x68PDT'!J46-'68X68PDD'!J46</f>
        <v>8764</v>
      </c>
      <c r="K46" s="8">
        <f>'68x68PDT'!K46-'68X68PDD'!K46</f>
        <v>115847</v>
      </c>
      <c r="L46" s="8">
        <f>'68x68PDT'!L46-'68X68PDD'!L46</f>
        <v>193897</v>
      </c>
      <c r="M46" s="8">
        <f>'68x68PDT'!M46-'68X68PDD'!M46</f>
        <v>24635</v>
      </c>
      <c r="N46" s="8">
        <f>'68x68PDT'!N46-'68X68PDD'!N46</f>
        <v>33907</v>
      </c>
      <c r="O46" s="8">
        <f>'68x68PDT'!O46-'68X68PDD'!O46</f>
        <v>485</v>
      </c>
      <c r="P46" s="8">
        <f>'68x68PDT'!P46-'68X68PDD'!P46</f>
        <v>860</v>
      </c>
      <c r="Q46" s="8">
        <f>'68x68PDT'!Q46-'68X68PDD'!Q46</f>
        <v>0</v>
      </c>
      <c r="R46" s="8">
        <f>'68x68PDT'!R46-'68X68PDD'!R46</f>
        <v>3243.6958285706132</v>
      </c>
      <c r="S46" s="8">
        <f>'68x68PDT'!S46-'68X68PDD'!S46</f>
        <v>-183.69582857061687</v>
      </c>
      <c r="T46" s="8">
        <f>'68x68PDT'!T46-'68X68PDD'!T46</f>
        <v>0</v>
      </c>
      <c r="U46" s="8">
        <f>'68x68PDT'!U46-'68X68PDD'!U46</f>
        <v>67594</v>
      </c>
      <c r="V46" s="8">
        <f>'68x68PDT'!V46-'68X68PDD'!V46</f>
        <v>0</v>
      </c>
      <c r="W46" s="8">
        <f>'68x68PDT'!W46-'68X68PDD'!W46</f>
        <v>176292</v>
      </c>
      <c r="X46" s="8">
        <f>'68x68PDT'!X46-'68X68PDD'!X46</f>
        <v>757506</v>
      </c>
      <c r="Y46" s="8">
        <f>'68x68PDT'!Y46-'68X68PDD'!Y46</f>
        <v>121854</v>
      </c>
      <c r="Z46" s="8">
        <f>'68x68PDT'!Z46-'68X68PDD'!Z46</f>
        <v>2676258</v>
      </c>
      <c r="AA46" s="8">
        <f>'68x68PDT'!AA46-'68X68PDD'!AA46</f>
        <v>1303039</v>
      </c>
      <c r="AB46" s="8">
        <f>'68x68PDT'!AB46-'68X68PDD'!AB46</f>
        <v>1072</v>
      </c>
      <c r="AC46" s="8">
        <f>'68x68PDT'!AC46-'68X68PDD'!AC46</f>
        <v>322496</v>
      </c>
      <c r="AD46" s="8">
        <f>'68x68PDT'!AD46-'68X68PDD'!AD46</f>
        <v>10431</v>
      </c>
      <c r="AE46" s="8">
        <f>'68x68PDT'!AE46-'68X68PDD'!AE46</f>
        <v>1446</v>
      </c>
      <c r="AF46" s="8">
        <f>'68x68PDT'!AF46-'68X68PDD'!AF46</f>
        <v>0</v>
      </c>
      <c r="AG46" s="8">
        <f>'68x68PDT'!AG46-'68X68PDD'!AG46</f>
        <v>21969</v>
      </c>
      <c r="AH46" s="8">
        <f>'68x68PDT'!AH46-'68X68PDD'!AH46</f>
        <v>0</v>
      </c>
      <c r="AI46" s="8">
        <f>'68x68PDT'!AI46-'68X68PDD'!AI46</f>
        <v>23279</v>
      </c>
      <c r="AJ46" s="8">
        <f>'68x68PDT'!AJ46-'68X68PDD'!AJ46</f>
        <v>11013</v>
      </c>
      <c r="AK46" s="8">
        <f>'68x68PDT'!AK46-'68X68PDD'!AK46</f>
        <v>0</v>
      </c>
      <c r="AL46" s="8">
        <f>'68x68PDT'!AL46-'68X68PDD'!AL46</f>
        <v>1376443</v>
      </c>
      <c r="AM46" s="8">
        <f>'68x68PDT'!AM46-'68X68PDD'!AM46</f>
        <v>2073203</v>
      </c>
      <c r="AN46" s="8">
        <f>'68x68PDT'!AN46-'68X68PDD'!AN46</f>
        <v>2439036</v>
      </c>
      <c r="AO46" s="8">
        <f>'68x68PDT'!AO46-'68X68PDD'!AO46</f>
        <v>3593832</v>
      </c>
      <c r="AP46" s="8">
        <f>'68x68PDT'!AP46-'68X68PDD'!AP46</f>
        <v>103929</v>
      </c>
      <c r="AQ46" s="8">
        <f>'68x68PDT'!AQ46-'68X68PDD'!AQ46</f>
        <v>2114990</v>
      </c>
      <c r="AR46" s="8">
        <f>'68x68PDT'!AR46-'68X68PDD'!AR46</f>
        <v>22655</v>
      </c>
      <c r="AS46" s="8">
        <f>'68x68PDT'!AS46-'68X68PDD'!AS46</f>
        <v>4395.7174267256632</v>
      </c>
      <c r="AT46" s="8">
        <f>'68x68PDT'!AT46-'68X68PDD'!AT46</f>
        <v>341210.28257327434</v>
      </c>
      <c r="AU46" s="8">
        <f>'68x68PDT'!AU46-'68X68PDD'!AU46</f>
        <v>0</v>
      </c>
      <c r="AV46" s="8">
        <f>'68x68PDT'!AV46-'68X68PDD'!AV46</f>
        <v>0</v>
      </c>
      <c r="AW46" s="8">
        <f>'68x68PDT'!AW46-'68X68PDD'!AW46</f>
        <v>313</v>
      </c>
      <c r="AX46" s="8">
        <f>'68x68PDT'!AX46-'68X68PDD'!AX46</f>
        <v>0</v>
      </c>
      <c r="AY46" s="8">
        <f>'68x68PDT'!AY46-'68X68PDD'!AY46</f>
        <v>608905</v>
      </c>
      <c r="AZ46" s="8">
        <f>'68x68PDT'!AZ46-'68X68PDD'!AZ46</f>
        <v>282391</v>
      </c>
      <c r="BA46" s="8">
        <f>'68x68PDT'!BA46-'68X68PDD'!BA46</f>
        <v>303750</v>
      </c>
      <c r="BB46" s="8">
        <f>'68x68PDT'!BB46-'68X68PDD'!BB46</f>
        <v>1763</v>
      </c>
      <c r="BC46" s="8">
        <f>'68x68PDT'!BC46-'68X68PDD'!BC46</f>
        <v>6082121</v>
      </c>
      <c r="BD46" s="8">
        <f>'68x68PDT'!BD46-'68X68PDD'!BD46</f>
        <v>26275283</v>
      </c>
      <c r="BE46" s="8">
        <f>'68x68PDT'!BE46-'68X68PDD'!BE46</f>
        <v>3786229</v>
      </c>
      <c r="BF46" s="8">
        <f>'68x68PDT'!BF46-'68X68PDD'!BF46</f>
        <v>112882</v>
      </c>
      <c r="BG46" s="8">
        <f>'68x68PDT'!BG46-'68X68PDD'!BG46</f>
        <v>22847</v>
      </c>
      <c r="BH46" s="8">
        <f>'68x68PDT'!BH46-'68X68PDD'!BH46</f>
        <v>13370107</v>
      </c>
      <c r="BI46" s="8">
        <f>'68x68PDT'!BI46-'68X68PDD'!BI46</f>
        <v>5811241</v>
      </c>
      <c r="BJ46" s="8">
        <f>'68x68PDT'!BJ46-'68X68PDD'!BJ46</f>
        <v>9503746</v>
      </c>
      <c r="BK46" s="8">
        <f>'68x68PDT'!BK46-'68X68PDD'!BK46</f>
        <v>357435</v>
      </c>
      <c r="BL46" s="8">
        <f>'68x68PDT'!BL46-'68X68PDD'!BL46</f>
        <v>18362</v>
      </c>
      <c r="BM46" s="8">
        <f>'68x68PDT'!BM46-'68X68PDD'!BM46</f>
        <v>392564</v>
      </c>
      <c r="BN46" s="8">
        <f>'68x68PDT'!BN46-'68X68PDD'!BN46</f>
        <v>960059</v>
      </c>
      <c r="BO46" s="8">
        <f>'68x68PDT'!BO46-'68X68PDD'!BO46</f>
        <v>4540768</v>
      </c>
      <c r="BP46" s="8">
        <f>'68x68PDT'!BP46-'68X68PDD'!BP46</f>
        <v>767438</v>
      </c>
      <c r="BQ46" s="8">
        <f>'68x68PDT'!BQ46-'68X68PDD'!BQ46</f>
        <v>146575</v>
      </c>
      <c r="BR46" s="8">
        <f>'68x68PDT'!BR46-'68X68PDD'!BR46</f>
        <v>0</v>
      </c>
      <c r="BS46" s="8">
        <f>'68x68PDT'!BS46-'68X68PDD'!BS46</f>
        <v>91353006</v>
      </c>
      <c r="BT46" s="8">
        <f>'68x68PDT'!BT46-'68X68PDD'!BT46</f>
        <v>68247188</v>
      </c>
      <c r="BU46" s="8">
        <f>'68x68PDT'!BU46-'68X68PDD'!BU46</f>
        <v>0</v>
      </c>
      <c r="BV46" s="8">
        <f>'68x68PDT'!BV46-'68X68PDD'!BV46</f>
        <v>0</v>
      </c>
      <c r="BW46" s="8">
        <f>'68x68PDT'!BW46-'68X68PDD'!BW46</f>
        <v>1530111</v>
      </c>
      <c r="BX46" s="8">
        <f>'68x68PDT'!BX46-'68X68PDD'!BX46</f>
        <v>0</v>
      </c>
      <c r="BY46" s="8">
        <f>'68x68PDT'!BY46-'68X68PDD'!BY46</f>
        <v>0</v>
      </c>
      <c r="BZ46" s="8">
        <f>'68x68PDT'!BZ46-'68X68PDD'!BZ46</f>
        <v>69777299</v>
      </c>
      <c r="CA46" s="8">
        <f>'68x68PDT'!CA46-'68X68PDD'!CA46</f>
        <v>161130305</v>
      </c>
      <c r="CB46" s="8">
        <f>'68x68PDT'!CB46-'68X68PDD'!CB46</f>
        <v>200744211</v>
      </c>
      <c r="CC46" s="8">
        <f>'68x68PDT'!CC46-'68X68PDD'!CC46</f>
        <v>1440076</v>
      </c>
      <c r="CD46" s="8">
        <f>'68x68PDT'!CD46-'68X68PDD'!CD46</f>
        <v>135514</v>
      </c>
      <c r="CE46" s="8">
        <f>'68x68PDT'!CE46-'68X68PDD'!CE46</f>
        <v>0</v>
      </c>
      <c r="CF46" s="8">
        <f>'68x68PDT'!CF46-'68X68PDD'!CF46</f>
        <v>-41189496</v>
      </c>
      <c r="CG46" s="8">
        <f>'68x68PDT'!CG46-'68X68PDD'!CG46</f>
        <v>161130305</v>
      </c>
      <c r="CH46" s="8">
        <f>'68x68PDT'!CH46-'68X68PDD'!CH46</f>
        <v>0</v>
      </c>
      <c r="CI46" s="8">
        <f>'68x68PDT'!CI46-'68X68PDD'!CI46</f>
        <v>0</v>
      </c>
      <c r="CJ46" s="8">
        <f>'68x68PDT'!CJ46-'68X68PDD'!CJ46</f>
        <v>0</v>
      </c>
      <c r="CK46" s="8">
        <f>'68x68PDT'!CK46-'68X68PDD'!CK46</f>
        <v>0</v>
      </c>
      <c r="CL46" s="8">
        <f>'68x68PDT'!CL46-'68X68PDD'!CL46</f>
        <v>0</v>
      </c>
      <c r="CM46" s="8">
        <f>'68x68PDT'!CM46-'68X68PDD'!CM46</f>
        <v>161130305</v>
      </c>
      <c r="CO46" s="16"/>
    </row>
    <row r="47" spans="1:93" x14ac:dyDescent="0.2">
      <c r="A47" s="1" t="s">
        <v>6</v>
      </c>
      <c r="B47" s="5" t="s">
        <v>7</v>
      </c>
      <c r="C47" s="8">
        <f>'68x68PDT'!C47-'68X68PDD'!C47</f>
        <v>0</v>
      </c>
      <c r="D47" s="8">
        <f>'68x68PDT'!D47-'68X68PDD'!D47</f>
        <v>0</v>
      </c>
      <c r="E47" s="8">
        <f>'68x68PDT'!E47-'68X68PDD'!E47</f>
        <v>0</v>
      </c>
      <c r="F47" s="8">
        <f>'68x68PDT'!F47-'68X68PDD'!F47</f>
        <v>0</v>
      </c>
      <c r="G47" s="8">
        <f>'68x68PDT'!G47-'68X68PDD'!G47</f>
        <v>0</v>
      </c>
      <c r="H47" s="8">
        <f>'68x68PDT'!H47-'68X68PDD'!H47</f>
        <v>0</v>
      </c>
      <c r="I47" s="8">
        <f>'68x68PDT'!I47-'68X68PDD'!I47</f>
        <v>-0.1466553614018018</v>
      </c>
      <c r="J47" s="8">
        <f>'68x68PDT'!J47-'68X68PDD'!J47</f>
        <v>0</v>
      </c>
      <c r="K47" s="8">
        <f>'68x68PDT'!K47-'68X68PDD'!K47</f>
        <v>0</v>
      </c>
      <c r="L47" s="8">
        <f>'68x68PDT'!L47-'68X68PDD'!L47</f>
        <v>0</v>
      </c>
      <c r="M47" s="8">
        <f>'68x68PDT'!M47-'68X68PDD'!M47</f>
        <v>0</v>
      </c>
      <c r="N47" s="8">
        <f>'68x68PDT'!N47-'68X68PDD'!N47</f>
        <v>0</v>
      </c>
      <c r="O47" s="8">
        <f>'68x68PDT'!O47-'68X68PDD'!O47</f>
        <v>0</v>
      </c>
      <c r="P47" s="8">
        <f>'68x68PDT'!P47-'68X68PDD'!P47</f>
        <v>0</v>
      </c>
      <c r="Q47" s="8">
        <f>'68x68PDT'!Q47-'68X68PDD'!Q47</f>
        <v>0</v>
      </c>
      <c r="R47" s="8">
        <f>'68x68PDT'!R47-'68X68PDD'!R47</f>
        <v>0</v>
      </c>
      <c r="S47" s="8">
        <f>'68x68PDT'!S47-'68X68PDD'!S47</f>
        <v>0</v>
      </c>
      <c r="T47" s="8">
        <f>'68x68PDT'!T47-'68X68PDD'!T47</f>
        <v>-7.5735388263638015E-3</v>
      </c>
      <c r="U47" s="8">
        <f>'68x68PDT'!U47-'68X68PDD'!U47</f>
        <v>-1.2089333537963967</v>
      </c>
      <c r="V47" s="8">
        <f>'68x68PDT'!V47-'68X68PDD'!V47</f>
        <v>0</v>
      </c>
      <c r="W47" s="8">
        <f>'68x68PDT'!W47-'68X68PDD'!W47</f>
        <v>0</v>
      </c>
      <c r="X47" s="8">
        <f>'68x68PDT'!X47-'68X68PDD'!X47</f>
        <v>0</v>
      </c>
      <c r="Y47" s="8">
        <f>'68x68PDT'!Y47-'68X68PDD'!Y47</f>
        <v>0</v>
      </c>
      <c r="Z47" s="8">
        <f>'68x68PDT'!Z47-'68X68PDD'!Z47</f>
        <v>0</v>
      </c>
      <c r="AA47" s="8">
        <f>'68x68PDT'!AA47-'68X68PDD'!AA47</f>
        <v>0</v>
      </c>
      <c r="AB47" s="8">
        <f>'68x68PDT'!AB47-'68X68PDD'!AB47</f>
        <v>0</v>
      </c>
      <c r="AC47" s="8">
        <f>'68x68PDT'!AC47-'68X68PDD'!AC47</f>
        <v>0</v>
      </c>
      <c r="AD47" s="8">
        <f>'68x68PDT'!AD47-'68X68PDD'!AD47</f>
        <v>0</v>
      </c>
      <c r="AE47" s="8">
        <f>'68x68PDT'!AE47-'68X68PDD'!AE47</f>
        <v>0</v>
      </c>
      <c r="AF47" s="8">
        <f>'68x68PDT'!AF47-'68X68PDD'!AF47</f>
        <v>0</v>
      </c>
      <c r="AG47" s="8">
        <f>'68x68PDT'!AG47-'68X68PDD'!AG47</f>
        <v>0</v>
      </c>
      <c r="AH47" s="8">
        <f>'68x68PDT'!AH47-'68X68PDD'!AH47</f>
        <v>0</v>
      </c>
      <c r="AI47" s="8">
        <f>'68x68PDT'!AI47-'68X68PDD'!AI47</f>
        <v>0</v>
      </c>
      <c r="AJ47" s="8">
        <f>'68x68PDT'!AJ47-'68X68PDD'!AJ47</f>
        <v>0</v>
      </c>
      <c r="AK47" s="8">
        <f>'68x68PDT'!AK47-'68X68PDD'!AK47</f>
        <v>0</v>
      </c>
      <c r="AL47" s="8">
        <f>'68x68PDT'!AL47-'68X68PDD'!AL47</f>
        <v>78.183555985248915</v>
      </c>
      <c r="AM47" s="8">
        <f>'68x68PDT'!AM47-'68X68PDD'!AM47</f>
        <v>1473.3245866660727</v>
      </c>
      <c r="AN47" s="8">
        <f>'68x68PDT'!AN47-'68X68PDD'!AN47</f>
        <v>-45.938819931136095</v>
      </c>
      <c r="AO47" s="8">
        <f>'68x68PDT'!AO47-'68X68PDD'!AO47</f>
        <v>-124.37461908875412</v>
      </c>
      <c r="AP47" s="8">
        <f>'68x68PDT'!AP47-'68X68PDD'!AP47</f>
        <v>-1.1053607217094168</v>
      </c>
      <c r="AQ47" s="8">
        <f>'68x68PDT'!AQ47-'68X68PDD'!AQ47</f>
        <v>-565.54602334645551</v>
      </c>
      <c r="AR47" s="8">
        <f>'68x68PDT'!AR47-'68X68PDD'!AR47</f>
        <v>0</v>
      </c>
      <c r="AS47" s="8">
        <f>'68x68PDT'!AS47-'68X68PDD'!AS47</f>
        <v>391595.09116522968</v>
      </c>
      <c r="AT47" s="8">
        <f>'68x68PDT'!AT47-'68X68PDD'!AT47</f>
        <v>-549.25760049727978</v>
      </c>
      <c r="AU47" s="8">
        <f>'68x68PDT'!AU47-'68X68PDD'!AU47</f>
        <v>681.24712461594618</v>
      </c>
      <c r="AV47" s="8">
        <f>'68x68PDT'!AV47-'68X68PDD'!AV47</f>
        <v>0</v>
      </c>
      <c r="AW47" s="8">
        <f>'68x68PDT'!AW47-'68X68PDD'!AW47</f>
        <v>-9.2086856489295315</v>
      </c>
      <c r="AX47" s="8">
        <f>'68x68PDT'!AX47-'68X68PDD'!AX47</f>
        <v>-0.27582124072951331</v>
      </c>
      <c r="AY47" s="8">
        <f>'68x68PDT'!AY47-'68X68PDD'!AY47</f>
        <v>15331.948725053931</v>
      </c>
      <c r="AZ47" s="8">
        <f>'68x68PDT'!AZ47-'68X68PDD'!AZ47</f>
        <v>63176.897980613634</v>
      </c>
      <c r="BA47" s="8">
        <f>'68x68PDT'!BA47-'68X68PDD'!BA47</f>
        <v>2096268.4169530522</v>
      </c>
      <c r="BB47" s="8">
        <f>'68x68PDT'!BB47-'68X68PDD'!BB47</f>
        <v>1956.5832513585337</v>
      </c>
      <c r="BC47" s="8">
        <f>'68x68PDT'!BC47-'68X68PDD'!BC47</f>
        <v>0</v>
      </c>
      <c r="BD47" s="8">
        <f>'68x68PDT'!BD47-'68X68PDD'!BD47</f>
        <v>1556323.7109896047</v>
      </c>
      <c r="BE47" s="8">
        <f>'68x68PDT'!BE47-'68X68PDD'!BE47</f>
        <v>-477.95188288856298</v>
      </c>
      <c r="BF47" s="8">
        <f>'68x68PDT'!BF47-'68X68PDD'!BF47</f>
        <v>6128.503256648266</v>
      </c>
      <c r="BG47" s="8">
        <f>'68x68PDT'!BG47-'68X68PDD'!BG47</f>
        <v>0</v>
      </c>
      <c r="BH47" s="8">
        <f>'68x68PDT'!BH47-'68X68PDD'!BH47</f>
        <v>2655971.1028970354</v>
      </c>
      <c r="BI47" s="8">
        <f>'68x68PDT'!BI47-'68X68PDD'!BI47</f>
        <v>2106.0703319385157</v>
      </c>
      <c r="BJ47" s="8">
        <f>'68x68PDT'!BJ47-'68X68PDD'!BJ47</f>
        <v>50.0989599020686</v>
      </c>
      <c r="BK47" s="8">
        <f>'68x68PDT'!BK47-'68X68PDD'!BK47</f>
        <v>-34.147797588899266</v>
      </c>
      <c r="BL47" s="8">
        <f>'68x68PDT'!BL47-'68X68PDD'!BL47</f>
        <v>-25.316103589046179</v>
      </c>
      <c r="BM47" s="8">
        <f>'68x68PDT'!BM47-'68X68PDD'!BM47</f>
        <v>-0.13685245160559134</v>
      </c>
      <c r="BN47" s="8">
        <f>'68x68PDT'!BN47-'68X68PDD'!BN47</f>
        <v>81.075470733980183</v>
      </c>
      <c r="BO47" s="8">
        <f>'68x68PDT'!BO47-'68X68PDD'!BO47</f>
        <v>2523.1408263133753</v>
      </c>
      <c r="BP47" s="8">
        <f>'68x68PDT'!BP47-'68X68PDD'!BP47</f>
        <v>54192.087326613866</v>
      </c>
      <c r="BQ47" s="8">
        <f>'68x68PDT'!BQ47-'68X68PDD'!BQ47</f>
        <v>1252273.5760157295</v>
      </c>
      <c r="BR47" s="8">
        <f>'68x68PDT'!BR47-'68X68PDD'!BR47</f>
        <v>0</v>
      </c>
      <c r="BS47" s="8">
        <f>'68x68PDT'!BS47-'68X68PDD'!BS47</f>
        <v>8273467.4490359649</v>
      </c>
      <c r="BT47" s="8">
        <f>'68x68PDT'!BT47-'68X68PDD'!BT47</f>
        <v>475215.62597524654</v>
      </c>
      <c r="BU47" s="8">
        <f>'68x68PDT'!BU47-'68X68PDD'!BU47</f>
        <v>0</v>
      </c>
      <c r="BV47" s="8">
        <f>'68x68PDT'!BV47-'68X68PDD'!BV47</f>
        <v>0</v>
      </c>
      <c r="BW47" s="8">
        <f>'68x68PDT'!BW47-'68X68PDD'!BW47</f>
        <v>20095.84202812775</v>
      </c>
      <c r="BX47" s="8">
        <f>'68x68PDT'!BX47-'68X68PDD'!BX47</f>
        <v>0</v>
      </c>
      <c r="BY47" s="8">
        <f>'68x68PDT'!BY47-'68X68PDD'!BY47</f>
        <v>0</v>
      </c>
      <c r="BZ47" s="8">
        <f>'68x68PDT'!BZ47-'68X68PDD'!BZ47</f>
        <v>391364.30884435773</v>
      </c>
      <c r="CA47" s="8">
        <f>'68x68PDT'!CA47-'68X68PDD'!CA47</f>
        <v>8686199.437236011</v>
      </c>
      <c r="CB47" s="8">
        <f>'68x68PDT'!CB47-'68X68PDD'!CB47</f>
        <v>7734192.0342025654</v>
      </c>
      <c r="CC47" s="8">
        <f>'68x68PDT'!CC47-'68X68PDD'!CC47</f>
        <v>721491.10384382785</v>
      </c>
      <c r="CD47" s="8">
        <f>'68x68PDT'!CD47-'68X68PDD'!CD47</f>
        <v>323819.62818226952</v>
      </c>
      <c r="CE47" s="8">
        <f>'68x68PDT'!CE47-'68X68PDD'!CE47</f>
        <v>0</v>
      </c>
      <c r="CF47" s="8">
        <f>'68x68PDT'!CF47-'68X68PDD'!CF47</f>
        <v>0</v>
      </c>
      <c r="CG47" s="8">
        <f>'68x68PDT'!CG47-'68X68PDD'!CG47</f>
        <v>8781702.3699387629</v>
      </c>
      <c r="CH47" s="8">
        <f>'68x68PDT'!CH47-'68X68PDD'!CH47</f>
        <v>0</v>
      </c>
      <c r="CI47" s="8">
        <f>'68x68PDT'!CI47-'68X68PDD'!CI47</f>
        <v>0</v>
      </c>
      <c r="CJ47" s="8">
        <f>'68x68PDT'!CJ47-'68X68PDD'!CJ47</f>
        <v>0</v>
      </c>
      <c r="CK47" s="8">
        <f>'68x68PDT'!CK47-'68X68PDD'!CK47</f>
        <v>0</v>
      </c>
      <c r="CL47" s="8">
        <f>'68x68PDT'!CL47-'68X68PDD'!CL47</f>
        <v>0</v>
      </c>
      <c r="CM47" s="8">
        <f>'68x68PDT'!CM47-'68X68PDD'!CM47</f>
        <v>8686199.4232413471</v>
      </c>
      <c r="CO47" s="16"/>
    </row>
    <row r="48" spans="1:93" x14ac:dyDescent="0.2">
      <c r="B48" s="5" t="s">
        <v>8</v>
      </c>
      <c r="C48" s="8">
        <f>'68x68PDT'!C48-'68X68PDD'!C48</f>
        <v>13207</v>
      </c>
      <c r="D48" s="8">
        <f>'68x68PDT'!D48-'68X68PDD'!D48</f>
        <v>0</v>
      </c>
      <c r="E48" s="8">
        <f>'68x68PDT'!E48-'68X68PDD'!E48</f>
        <v>0</v>
      </c>
      <c r="F48" s="8">
        <f>'68x68PDT'!F48-'68X68PDD'!F48</f>
        <v>0</v>
      </c>
      <c r="G48" s="8">
        <f>'68x68PDT'!G48-'68X68PDD'!G48</f>
        <v>6416</v>
      </c>
      <c r="H48" s="8">
        <f>'68x68PDT'!H48-'68X68PDD'!H48</f>
        <v>0</v>
      </c>
      <c r="I48" s="8">
        <f>'68x68PDT'!I48-'68X68PDD'!I48</f>
        <v>1126.1466553614023</v>
      </c>
      <c r="J48" s="8">
        <f>'68x68PDT'!J48-'68X68PDD'!J48</f>
        <v>0</v>
      </c>
      <c r="K48" s="8">
        <f>'68x68PDT'!K48-'68X68PDD'!K48</f>
        <v>544</v>
      </c>
      <c r="L48" s="8">
        <f>'68x68PDT'!L48-'68X68PDD'!L48</f>
        <v>17687</v>
      </c>
      <c r="M48" s="8">
        <f>'68x68PDT'!M48-'68X68PDD'!M48</f>
        <v>0</v>
      </c>
      <c r="N48" s="8">
        <f>'68x68PDT'!N48-'68X68PDD'!N48</f>
        <v>0</v>
      </c>
      <c r="O48" s="8">
        <f>'68x68PDT'!O48-'68X68PDD'!O48</f>
        <v>0</v>
      </c>
      <c r="P48" s="8">
        <f>'68x68PDT'!P48-'68X68PDD'!P48</f>
        <v>0</v>
      </c>
      <c r="Q48" s="8">
        <f>'68x68PDT'!Q48-'68X68PDD'!Q48</f>
        <v>0</v>
      </c>
      <c r="R48" s="8">
        <f>'68x68PDT'!R48-'68X68PDD'!R48</f>
        <v>0</v>
      </c>
      <c r="S48" s="8">
        <f>'68x68PDT'!S48-'68X68PDD'!S48</f>
        <v>0</v>
      </c>
      <c r="T48" s="8">
        <f>'68x68PDT'!T48-'68X68PDD'!T48</f>
        <v>26.007573538830911</v>
      </c>
      <c r="U48" s="8">
        <f>'68x68PDT'!U48-'68X68PDD'!U48</f>
        <v>12024.208933353795</v>
      </c>
      <c r="V48" s="8">
        <f>'68x68PDT'!V48-'68X68PDD'!V48</f>
        <v>0</v>
      </c>
      <c r="W48" s="8">
        <f>'68x68PDT'!W48-'68X68PDD'!W48</f>
        <v>16819</v>
      </c>
      <c r="X48" s="8">
        <f>'68x68PDT'!X48-'68X68PDD'!X48</f>
        <v>0</v>
      </c>
      <c r="Y48" s="8">
        <f>'68x68PDT'!Y48-'68X68PDD'!Y48</f>
        <v>0</v>
      </c>
      <c r="Z48" s="8">
        <f>'68x68PDT'!Z48-'68X68PDD'!Z48</f>
        <v>19488</v>
      </c>
      <c r="AA48" s="8">
        <f>'68x68PDT'!AA48-'68X68PDD'!AA48</f>
        <v>0</v>
      </c>
      <c r="AB48" s="8">
        <f>'68x68PDT'!AB48-'68X68PDD'!AB48</f>
        <v>0</v>
      </c>
      <c r="AC48" s="8">
        <f>'68x68PDT'!AC48-'68X68PDD'!AC48</f>
        <v>0</v>
      </c>
      <c r="AD48" s="8">
        <f>'68x68PDT'!AD48-'68X68PDD'!AD48</f>
        <v>0</v>
      </c>
      <c r="AE48" s="8">
        <f>'68x68PDT'!AE48-'68X68PDD'!AE48</f>
        <v>0</v>
      </c>
      <c r="AF48" s="8">
        <f>'68x68PDT'!AF48-'68X68PDD'!AF48</f>
        <v>0</v>
      </c>
      <c r="AG48" s="8">
        <f>'68x68PDT'!AG48-'68X68PDD'!AG48</f>
        <v>0</v>
      </c>
      <c r="AH48" s="8">
        <f>'68x68PDT'!AH48-'68X68PDD'!AH48</f>
        <v>0</v>
      </c>
      <c r="AI48" s="8">
        <f>'68x68PDT'!AI48-'68X68PDD'!AI48</f>
        <v>0</v>
      </c>
      <c r="AJ48" s="8">
        <f>'68x68PDT'!AJ48-'68X68PDD'!AJ48</f>
        <v>824</v>
      </c>
      <c r="AK48" s="8">
        <f>'68x68PDT'!AK48-'68X68PDD'!AK48</f>
        <v>0</v>
      </c>
      <c r="AL48" s="8">
        <f>'68x68PDT'!AL48-'68X68PDD'!AL48</f>
        <v>16500.816444014752</v>
      </c>
      <c r="AM48" s="8">
        <f>'68x68PDT'!AM48-'68X68PDD'!AM48</f>
        <v>77035.675413333811</v>
      </c>
      <c r="AN48" s="8">
        <f>'68x68PDT'!AN48-'68X68PDD'!AN48</f>
        <v>9803.9388199311798</v>
      </c>
      <c r="AO48" s="8">
        <f>'68x68PDT'!AO48-'68X68PDD'!AO48</f>
        <v>57042.374619088718</v>
      </c>
      <c r="AP48" s="8">
        <f>'68x68PDT'!AP48-'68X68PDD'!AP48</f>
        <v>4269.1053607217036</v>
      </c>
      <c r="AQ48" s="8">
        <f>'68x68PDT'!AQ48-'68X68PDD'!AQ48</f>
        <v>78119.546023346484</v>
      </c>
      <c r="AR48" s="8">
        <f>'68x68PDT'!AR48-'68X68PDD'!AR48</f>
        <v>0</v>
      </c>
      <c r="AS48" s="8">
        <f>'68x68PDT'!AS48-'68X68PDD'!AS48</f>
        <v>59419.658727813512</v>
      </c>
      <c r="AT48" s="8">
        <f>'68x68PDT'!AT48-'68X68PDD'!AT48</f>
        <v>963086.50770745578</v>
      </c>
      <c r="AU48" s="8">
        <f>'68x68PDT'!AU48-'68X68PDD'!AU48</f>
        <v>8215.7528753840543</v>
      </c>
      <c r="AV48" s="8">
        <f>'68x68PDT'!AV48-'68X68PDD'!AV48</f>
        <v>437</v>
      </c>
      <c r="AW48" s="8">
        <f>'68x68PDT'!AW48-'68X68PDD'!AW48</f>
        <v>1866.2086856489332</v>
      </c>
      <c r="AX48" s="8">
        <f>'68x68PDT'!AX48-'68X68PDD'!AX48</f>
        <v>2129.2758212407293</v>
      </c>
      <c r="AY48" s="8">
        <f>'68x68PDT'!AY48-'68X68PDD'!AY48</f>
        <v>80311.051274945843</v>
      </c>
      <c r="AZ48" s="8">
        <f>'68x68PDT'!AZ48-'68X68PDD'!AZ48</f>
        <v>1072168.1020193882</v>
      </c>
      <c r="BA48" s="8">
        <f>'68x68PDT'!BA48-'68X68PDD'!BA48</f>
        <v>66380.583046948072</v>
      </c>
      <c r="BB48" s="8">
        <f>'68x68PDT'!BB48-'68X68PDD'!BB48</f>
        <v>15782.416748641292</v>
      </c>
      <c r="BC48" s="8">
        <f>'68x68PDT'!BC48-'68X68PDD'!BC48</f>
        <v>0</v>
      </c>
      <c r="BD48" s="8">
        <f>'68x68PDT'!BD48-'68X68PDD'!BD48</f>
        <v>1177437.2890103925</v>
      </c>
      <c r="BE48" s="8">
        <f>'68x68PDT'!BE48-'68X68PDD'!BE48</f>
        <v>158463.95188288949</v>
      </c>
      <c r="BF48" s="8">
        <f>'68x68PDT'!BF48-'68X68PDD'!BF48</f>
        <v>4846.496743351734</v>
      </c>
      <c r="BG48" s="8">
        <f>'68x68PDT'!BG48-'68X68PDD'!BG48</f>
        <v>0</v>
      </c>
      <c r="BH48" s="8">
        <f>'68x68PDT'!BH48-'68X68PDD'!BH48</f>
        <v>7206.8971029651584</v>
      </c>
      <c r="BI48" s="8">
        <f>'68x68PDT'!BI48-'68X68PDD'!BI48</f>
        <v>4020.9296680614862</v>
      </c>
      <c r="BJ48" s="8">
        <f>'68x68PDT'!BJ48-'68X68PDD'!BJ48</f>
        <v>512.9010400981042</v>
      </c>
      <c r="BK48" s="8">
        <f>'68x68PDT'!BK48-'68X68PDD'!BK48</f>
        <v>2172.1477975889611</v>
      </c>
      <c r="BL48" s="8">
        <f>'68x68PDT'!BL48-'68X68PDD'!BL48</f>
        <v>5175.3161035890444</v>
      </c>
      <c r="BM48" s="8">
        <f>'68x68PDT'!BM48-'68X68PDD'!BM48</f>
        <v>529.13685245160013</v>
      </c>
      <c r="BN48" s="8">
        <f>'68x68PDT'!BN48-'68X68PDD'!BN48</f>
        <v>5235.9245292660053</v>
      </c>
      <c r="BO48" s="8">
        <f>'68x68PDT'!BO48-'68X68PDD'!BO48</f>
        <v>46441.859173686593</v>
      </c>
      <c r="BP48" s="8">
        <f>'68x68PDT'!BP48-'68X68PDD'!BP48</f>
        <v>105738.91267338616</v>
      </c>
      <c r="BQ48" s="8">
        <f>'68x68PDT'!BQ48-'68X68PDD'!BQ48</f>
        <v>26791.423984269612</v>
      </c>
      <c r="BR48" s="8">
        <f>'68x68PDT'!BR48-'68X68PDD'!BR48</f>
        <v>0</v>
      </c>
      <c r="BS48" s="8">
        <f>'68x68PDT'!BS48-'68X68PDD'!BS48</f>
        <v>3970211.5509640351</v>
      </c>
      <c r="BT48" s="8">
        <f>'68x68PDT'!BT48-'68X68PDD'!BT48</f>
        <v>6444764.3740247637</v>
      </c>
      <c r="BU48" s="8">
        <f>'68x68PDT'!BU48-'68X68PDD'!BU48</f>
        <v>0</v>
      </c>
      <c r="BV48" s="8">
        <f>'68x68PDT'!BV48-'68X68PDD'!BV48</f>
        <v>0</v>
      </c>
      <c r="BW48" s="8">
        <f>'68x68PDT'!BW48-'68X68PDD'!BW48</f>
        <v>22777.157971872301</v>
      </c>
      <c r="BX48" s="8">
        <f>'68x68PDT'!BX48-'68X68PDD'!BX48</f>
        <v>0</v>
      </c>
      <c r="BY48" s="8">
        <f>'68x68PDT'!BY48-'68X68PDD'!BY48</f>
        <v>0</v>
      </c>
      <c r="BZ48" s="8">
        <f>'68x68PDT'!BZ48-'68X68PDD'!BZ48</f>
        <v>6571488.6911555976</v>
      </c>
      <c r="CA48" s="8">
        <f>'68x68PDT'!CA48-'68X68PDD'!CA48</f>
        <v>10520332.562764004</v>
      </c>
      <c r="CB48" s="8">
        <f>'68x68PDT'!CB48-'68X68PDD'!CB48</f>
        <v>8730743.9657974355</v>
      </c>
      <c r="CC48" s="8">
        <f>'68x68PDT'!CC48-'68X68PDD'!CC48</f>
        <v>1123403.8961561723</v>
      </c>
      <c r="CD48" s="8">
        <f>'68x68PDT'!CD48-'68X68PDD'!CD48</f>
        <v>572881.3718177306</v>
      </c>
      <c r="CE48" s="8">
        <f>'68x68PDT'!CE48-'68X68PDD'!CE48</f>
        <v>0</v>
      </c>
      <c r="CF48" s="8">
        <f>'68x68PDT'!CF48-'68X68PDD'!CF48</f>
        <v>0</v>
      </c>
      <c r="CG48" s="8">
        <f>'68x68PDT'!CG48-'68X68PDD'!CG48</f>
        <v>10424829.630061237</v>
      </c>
      <c r="CH48" s="8">
        <f>'68x68PDT'!CH48-'68X68PDD'!CH48</f>
        <v>0</v>
      </c>
      <c r="CI48" s="8">
        <f>'68x68PDT'!CI48-'68X68PDD'!CI48</f>
        <v>0</v>
      </c>
      <c r="CJ48" s="8">
        <f>'68x68PDT'!CJ48-'68X68PDD'!CJ48</f>
        <v>0</v>
      </c>
      <c r="CK48" s="8">
        <f>'68x68PDT'!CK48-'68X68PDD'!CK48</f>
        <v>0</v>
      </c>
      <c r="CL48" s="8">
        <f>'68x68PDT'!CL48-'68X68PDD'!CL48</f>
        <v>0</v>
      </c>
      <c r="CM48" s="8">
        <f>'68x68PDT'!CM48-'68X68PDD'!CM48</f>
        <v>10520332.576758653</v>
      </c>
      <c r="CO48" s="16"/>
    </row>
    <row r="49" spans="2:93" x14ac:dyDescent="0.2">
      <c r="B49" s="5">
        <v>43</v>
      </c>
      <c r="C49" s="8">
        <f>'68x68PDT'!C49-'68X68PDD'!C49</f>
        <v>0</v>
      </c>
      <c r="D49" s="8">
        <f>'68x68PDT'!D49-'68X68PDD'!D49</f>
        <v>0</v>
      </c>
      <c r="E49" s="8">
        <f>'68x68PDT'!E49-'68X68PDD'!E49</f>
        <v>0</v>
      </c>
      <c r="F49" s="8">
        <f>'68x68PDT'!F49-'68X68PDD'!F49</f>
        <v>0</v>
      </c>
      <c r="G49" s="8">
        <f>'68x68PDT'!G49-'68X68PDD'!G49</f>
        <v>0</v>
      </c>
      <c r="H49" s="8">
        <f>'68x68PDT'!H49-'68X68PDD'!H49</f>
        <v>0</v>
      </c>
      <c r="I49" s="8">
        <f>'68x68PDT'!I49-'68X68PDD'!I49</f>
        <v>0</v>
      </c>
      <c r="J49" s="8">
        <f>'68x68PDT'!J49-'68X68PDD'!J49</f>
        <v>0</v>
      </c>
      <c r="K49" s="8">
        <f>'68x68PDT'!K49-'68X68PDD'!K49</f>
        <v>0</v>
      </c>
      <c r="L49" s="8">
        <f>'68x68PDT'!L49-'68X68PDD'!L49</f>
        <v>0</v>
      </c>
      <c r="M49" s="8">
        <f>'68x68PDT'!M49-'68X68PDD'!M49</f>
        <v>0</v>
      </c>
      <c r="N49" s="8">
        <f>'68x68PDT'!N49-'68X68PDD'!N49</f>
        <v>0</v>
      </c>
      <c r="O49" s="8">
        <f>'68x68PDT'!O49-'68X68PDD'!O49</f>
        <v>0</v>
      </c>
      <c r="P49" s="8">
        <f>'68x68PDT'!P49-'68X68PDD'!P49</f>
        <v>0</v>
      </c>
      <c r="Q49" s="8">
        <f>'68x68PDT'!Q49-'68X68PDD'!Q49</f>
        <v>0</v>
      </c>
      <c r="R49" s="8">
        <f>'68x68PDT'!R49-'68X68PDD'!R49</f>
        <v>0</v>
      </c>
      <c r="S49" s="8">
        <f>'68x68PDT'!S49-'68X68PDD'!S49</f>
        <v>0</v>
      </c>
      <c r="T49" s="8">
        <f>'68x68PDT'!T49-'68X68PDD'!T49</f>
        <v>0</v>
      </c>
      <c r="U49" s="8">
        <f>'68x68PDT'!U49-'68X68PDD'!U49</f>
        <v>0</v>
      </c>
      <c r="V49" s="8">
        <f>'68x68PDT'!V49-'68X68PDD'!V49</f>
        <v>0</v>
      </c>
      <c r="W49" s="8">
        <f>'68x68PDT'!W49-'68X68PDD'!W49</f>
        <v>0</v>
      </c>
      <c r="X49" s="8">
        <f>'68x68PDT'!X49-'68X68PDD'!X49</f>
        <v>0</v>
      </c>
      <c r="Y49" s="8">
        <f>'68x68PDT'!Y49-'68X68PDD'!Y49</f>
        <v>0</v>
      </c>
      <c r="Z49" s="8">
        <f>'68x68PDT'!Z49-'68X68PDD'!Z49</f>
        <v>0</v>
      </c>
      <c r="AA49" s="8">
        <f>'68x68PDT'!AA49-'68X68PDD'!AA49</f>
        <v>0</v>
      </c>
      <c r="AB49" s="8">
        <f>'68x68PDT'!AB49-'68X68PDD'!AB49</f>
        <v>0</v>
      </c>
      <c r="AC49" s="8">
        <f>'68x68PDT'!AC49-'68X68PDD'!AC49</f>
        <v>0</v>
      </c>
      <c r="AD49" s="8">
        <f>'68x68PDT'!AD49-'68X68PDD'!AD49</f>
        <v>0</v>
      </c>
      <c r="AE49" s="8">
        <f>'68x68PDT'!AE49-'68X68PDD'!AE49</f>
        <v>0</v>
      </c>
      <c r="AF49" s="8">
        <f>'68x68PDT'!AF49-'68X68PDD'!AF49</f>
        <v>0</v>
      </c>
      <c r="AG49" s="8">
        <f>'68x68PDT'!AG49-'68X68PDD'!AG49</f>
        <v>0</v>
      </c>
      <c r="AH49" s="8">
        <f>'68x68PDT'!AH49-'68X68PDD'!AH49</f>
        <v>8873</v>
      </c>
      <c r="AI49" s="8">
        <f>'68x68PDT'!AI49-'68X68PDD'!AI49</f>
        <v>0</v>
      </c>
      <c r="AJ49" s="8">
        <f>'68x68PDT'!AJ49-'68X68PDD'!AJ49</f>
        <v>219</v>
      </c>
      <c r="AK49" s="8">
        <f>'68x68PDT'!AK49-'68X68PDD'!AK49</f>
        <v>0</v>
      </c>
      <c r="AL49" s="8">
        <f>'68x68PDT'!AL49-'68X68PDD'!AL49</f>
        <v>0</v>
      </c>
      <c r="AM49" s="8">
        <f>'68x68PDT'!AM49-'68X68PDD'!AM49</f>
        <v>11</v>
      </c>
      <c r="AN49" s="8">
        <f>'68x68PDT'!AN49-'68X68PDD'!AN49</f>
        <v>2210</v>
      </c>
      <c r="AO49" s="8">
        <f>'68x68PDT'!AO49-'68X68PDD'!AO49</f>
        <v>0</v>
      </c>
      <c r="AP49" s="8">
        <f>'68x68PDT'!AP49-'68X68PDD'!AP49</f>
        <v>4910</v>
      </c>
      <c r="AQ49" s="8">
        <f>'68x68PDT'!AQ49-'68X68PDD'!AQ49</f>
        <v>187888</v>
      </c>
      <c r="AR49" s="8">
        <f>'68x68PDT'!AR49-'68X68PDD'!AR49</f>
        <v>0</v>
      </c>
      <c r="AS49" s="8">
        <f>'68x68PDT'!AS49-'68X68PDD'!AS49</f>
        <v>145.62422481727845</v>
      </c>
      <c r="AT49" s="8">
        <f>'68x68PDT'!AT49-'68X68PDD'!AT49</f>
        <v>23152.375775182722</v>
      </c>
      <c r="AU49" s="8">
        <f>'68x68PDT'!AU49-'68X68PDD'!AU49</f>
        <v>358983</v>
      </c>
      <c r="AV49" s="8">
        <f>'68x68PDT'!AV49-'68X68PDD'!AV49</f>
        <v>0</v>
      </c>
      <c r="AW49" s="8">
        <f>'68x68PDT'!AW49-'68X68PDD'!AW49</f>
        <v>304</v>
      </c>
      <c r="AX49" s="8">
        <f>'68x68PDT'!AX49-'68X68PDD'!AX49</f>
        <v>410</v>
      </c>
      <c r="AY49" s="8">
        <f>'68x68PDT'!AY49-'68X68PDD'!AY49</f>
        <v>190179</v>
      </c>
      <c r="AZ49" s="8">
        <f>'68x68PDT'!AZ49-'68X68PDD'!AZ49</f>
        <v>205258</v>
      </c>
      <c r="BA49" s="8">
        <f>'68x68PDT'!BA49-'68X68PDD'!BA49</f>
        <v>207969</v>
      </c>
      <c r="BB49" s="8">
        <f>'68x68PDT'!BB49-'68X68PDD'!BB49</f>
        <v>22490</v>
      </c>
      <c r="BC49" s="8">
        <f>'68x68PDT'!BC49-'68X68PDD'!BC49</f>
        <v>0</v>
      </c>
      <c r="BD49" s="8">
        <f>'68x68PDT'!BD49-'68X68PDD'!BD49</f>
        <v>4139642</v>
      </c>
      <c r="BE49" s="8">
        <f>'68x68PDT'!BE49-'68X68PDD'!BE49</f>
        <v>465</v>
      </c>
      <c r="BF49" s="8">
        <f>'68x68PDT'!BF49-'68X68PDD'!BF49</f>
        <v>2304</v>
      </c>
      <c r="BG49" s="8">
        <f>'68x68PDT'!BG49-'68X68PDD'!BG49</f>
        <v>0</v>
      </c>
      <c r="BH49" s="8">
        <f>'68x68PDT'!BH49-'68X68PDD'!BH49</f>
        <v>0</v>
      </c>
      <c r="BI49" s="8">
        <f>'68x68PDT'!BI49-'68X68PDD'!BI49</f>
        <v>0</v>
      </c>
      <c r="BJ49" s="8">
        <f>'68x68PDT'!BJ49-'68X68PDD'!BJ49</f>
        <v>0</v>
      </c>
      <c r="BK49" s="8">
        <f>'68x68PDT'!BK49-'68X68PDD'!BK49</f>
        <v>311</v>
      </c>
      <c r="BL49" s="8">
        <f>'68x68PDT'!BL49-'68X68PDD'!BL49</f>
        <v>0</v>
      </c>
      <c r="BM49" s="8">
        <f>'68x68PDT'!BM49-'68X68PDD'!BM49</f>
        <v>0</v>
      </c>
      <c r="BN49" s="8">
        <f>'68x68PDT'!BN49-'68X68PDD'!BN49</f>
        <v>0</v>
      </c>
      <c r="BO49" s="8">
        <f>'68x68PDT'!BO49-'68X68PDD'!BO49</f>
        <v>11410</v>
      </c>
      <c r="BP49" s="8">
        <f>'68x68PDT'!BP49-'68X68PDD'!BP49</f>
        <v>9958</v>
      </c>
      <c r="BQ49" s="8">
        <f>'68x68PDT'!BQ49-'68X68PDD'!BQ49</f>
        <v>69120</v>
      </c>
      <c r="BR49" s="8">
        <f>'68x68PDT'!BR49-'68X68PDD'!BR49</f>
        <v>0</v>
      </c>
      <c r="BS49" s="8">
        <f>'68x68PDT'!BS49-'68X68PDD'!BS49</f>
        <v>5446212</v>
      </c>
      <c r="BT49" s="8">
        <f>'68x68PDT'!BT49-'68X68PDD'!BT49</f>
        <v>1530288</v>
      </c>
      <c r="BU49" s="8">
        <f>'68x68PDT'!BU49-'68X68PDD'!BU49</f>
        <v>0</v>
      </c>
      <c r="BV49" s="8">
        <f>'68x68PDT'!BV49-'68X68PDD'!BV49</f>
        <v>0</v>
      </c>
      <c r="BW49" s="8">
        <f>'68x68PDT'!BW49-'68X68PDD'!BW49</f>
        <v>335456</v>
      </c>
      <c r="BX49" s="8">
        <f>'68x68PDT'!BX49-'68X68PDD'!BX49</f>
        <v>0</v>
      </c>
      <c r="BY49" s="8">
        <f>'68x68PDT'!BY49-'68X68PDD'!BY49</f>
        <v>0</v>
      </c>
      <c r="BZ49" s="8">
        <f>'68x68PDT'!BZ49-'68X68PDD'!BZ49</f>
        <v>1865744</v>
      </c>
      <c r="CA49" s="8">
        <f>'68x68PDT'!CA49-'68X68PDD'!CA49</f>
        <v>7311956</v>
      </c>
      <c r="CB49" s="8">
        <f>'68x68PDT'!CB49-'68X68PDD'!CB49</f>
        <v>6316550</v>
      </c>
      <c r="CC49" s="8">
        <f>'68x68PDT'!CC49-'68X68PDD'!CC49</f>
        <v>684041</v>
      </c>
      <c r="CD49" s="8">
        <f>'68x68PDT'!CD49-'68X68PDD'!CD49</f>
        <v>311365</v>
      </c>
      <c r="CE49" s="8">
        <f>'68x68PDT'!CE49-'68X68PDD'!CE49</f>
        <v>0</v>
      </c>
      <c r="CF49" s="8">
        <f>'68x68PDT'!CF49-'68X68PDD'!CF49</f>
        <v>0</v>
      </c>
      <c r="CG49" s="8">
        <f>'68x68PDT'!CG49-'68X68PDD'!CG49</f>
        <v>7311956</v>
      </c>
      <c r="CH49" s="8">
        <f>'68x68PDT'!CH49-'68X68PDD'!CH49</f>
        <v>0</v>
      </c>
      <c r="CI49" s="8">
        <f>'68x68PDT'!CI49-'68X68PDD'!CI49</f>
        <v>0</v>
      </c>
      <c r="CJ49" s="8">
        <f>'68x68PDT'!CJ49-'68X68PDD'!CJ49</f>
        <v>0</v>
      </c>
      <c r="CK49" s="8">
        <f>'68x68PDT'!CK49-'68X68PDD'!CK49</f>
        <v>0</v>
      </c>
      <c r="CL49" s="8">
        <f>'68x68PDT'!CL49-'68X68PDD'!CL49</f>
        <v>0</v>
      </c>
      <c r="CM49" s="8">
        <f>'68x68PDT'!CM49-'68X68PDD'!CM49</f>
        <v>7311956</v>
      </c>
      <c r="CO49" s="16"/>
    </row>
    <row r="50" spans="2:93" x14ac:dyDescent="0.2">
      <c r="B50" s="5">
        <v>44</v>
      </c>
      <c r="C50" s="8">
        <f>'68x68PDT'!C50-'68X68PDD'!C50</f>
        <v>0</v>
      </c>
      <c r="D50" s="8">
        <f>'68x68PDT'!D50-'68X68PDD'!D50</f>
        <v>0</v>
      </c>
      <c r="E50" s="8">
        <f>'68x68PDT'!E50-'68X68PDD'!E50</f>
        <v>0</v>
      </c>
      <c r="F50" s="8">
        <f>'68x68PDT'!F50-'68X68PDD'!F50</f>
        <v>0</v>
      </c>
      <c r="G50" s="8">
        <f>'68x68PDT'!G50-'68X68PDD'!G50</f>
        <v>0</v>
      </c>
      <c r="H50" s="8">
        <f>'68x68PDT'!H50-'68X68PDD'!H50</f>
        <v>0</v>
      </c>
      <c r="I50" s="8">
        <f>'68x68PDT'!I50-'68X68PDD'!I50</f>
        <v>0</v>
      </c>
      <c r="J50" s="8">
        <f>'68x68PDT'!J50-'68X68PDD'!J50</f>
        <v>0</v>
      </c>
      <c r="K50" s="8">
        <f>'68x68PDT'!K50-'68X68PDD'!K50</f>
        <v>0</v>
      </c>
      <c r="L50" s="8">
        <f>'68x68PDT'!L50-'68X68PDD'!L50</f>
        <v>0</v>
      </c>
      <c r="M50" s="8">
        <f>'68x68PDT'!M50-'68X68PDD'!M50</f>
        <v>0</v>
      </c>
      <c r="N50" s="8">
        <f>'68x68PDT'!N50-'68X68PDD'!N50</f>
        <v>0</v>
      </c>
      <c r="O50" s="8">
        <f>'68x68PDT'!O50-'68X68PDD'!O50</f>
        <v>0</v>
      </c>
      <c r="P50" s="8">
        <f>'68x68PDT'!P50-'68X68PDD'!P50</f>
        <v>0</v>
      </c>
      <c r="Q50" s="8">
        <f>'68x68PDT'!Q50-'68X68PDD'!Q50</f>
        <v>0</v>
      </c>
      <c r="R50" s="8">
        <f>'68x68PDT'!R50-'68X68PDD'!R50</f>
        <v>0</v>
      </c>
      <c r="S50" s="8">
        <f>'68x68PDT'!S50-'68X68PDD'!S50</f>
        <v>0</v>
      </c>
      <c r="T50" s="8">
        <f>'68x68PDT'!T50-'68X68PDD'!T50</f>
        <v>0</v>
      </c>
      <c r="U50" s="8">
        <f>'68x68PDT'!U50-'68X68PDD'!U50</f>
        <v>0</v>
      </c>
      <c r="V50" s="8">
        <f>'68x68PDT'!V50-'68X68PDD'!V50</f>
        <v>0</v>
      </c>
      <c r="W50" s="8">
        <f>'68x68PDT'!W50-'68X68PDD'!W50</f>
        <v>0</v>
      </c>
      <c r="X50" s="8">
        <f>'68x68PDT'!X50-'68X68PDD'!X50</f>
        <v>0</v>
      </c>
      <c r="Y50" s="8">
        <f>'68x68PDT'!Y50-'68X68PDD'!Y50</f>
        <v>0</v>
      </c>
      <c r="Z50" s="8">
        <f>'68x68PDT'!Z50-'68X68PDD'!Z50</f>
        <v>0</v>
      </c>
      <c r="AA50" s="8">
        <f>'68x68PDT'!AA50-'68X68PDD'!AA50</f>
        <v>0</v>
      </c>
      <c r="AB50" s="8">
        <f>'68x68PDT'!AB50-'68X68PDD'!AB50</f>
        <v>0</v>
      </c>
      <c r="AC50" s="8">
        <f>'68x68PDT'!AC50-'68X68PDD'!AC50</f>
        <v>0</v>
      </c>
      <c r="AD50" s="8">
        <f>'68x68PDT'!AD50-'68X68PDD'!AD50</f>
        <v>0</v>
      </c>
      <c r="AE50" s="8">
        <f>'68x68PDT'!AE50-'68X68PDD'!AE50</f>
        <v>0</v>
      </c>
      <c r="AF50" s="8">
        <f>'68x68PDT'!AF50-'68X68PDD'!AF50</f>
        <v>0</v>
      </c>
      <c r="AG50" s="8">
        <f>'68x68PDT'!AG50-'68X68PDD'!AG50</f>
        <v>0</v>
      </c>
      <c r="AH50" s="8">
        <f>'68x68PDT'!AH50-'68X68PDD'!AH50</f>
        <v>0</v>
      </c>
      <c r="AI50" s="8">
        <f>'68x68PDT'!AI50-'68X68PDD'!AI50</f>
        <v>0</v>
      </c>
      <c r="AJ50" s="8">
        <f>'68x68PDT'!AJ50-'68X68PDD'!AJ50</f>
        <v>0</v>
      </c>
      <c r="AK50" s="8">
        <f>'68x68PDT'!AK50-'68X68PDD'!AK50</f>
        <v>0</v>
      </c>
      <c r="AL50" s="8">
        <f>'68x68PDT'!AL50-'68X68PDD'!AL50</f>
        <v>0</v>
      </c>
      <c r="AM50" s="8">
        <f>'68x68PDT'!AM50-'68X68PDD'!AM50</f>
        <v>0</v>
      </c>
      <c r="AN50" s="8">
        <f>'68x68PDT'!AN50-'68X68PDD'!AN50</f>
        <v>0</v>
      </c>
      <c r="AO50" s="8">
        <f>'68x68PDT'!AO50-'68X68PDD'!AO50</f>
        <v>0</v>
      </c>
      <c r="AP50" s="8">
        <f>'68x68PDT'!AP50-'68X68PDD'!AP50</f>
        <v>0</v>
      </c>
      <c r="AQ50" s="8">
        <f>'68x68PDT'!AQ50-'68X68PDD'!AQ50</f>
        <v>0</v>
      </c>
      <c r="AR50" s="8">
        <f>'68x68PDT'!AR50-'68X68PDD'!AR50</f>
        <v>0</v>
      </c>
      <c r="AS50" s="8">
        <f>'68x68PDT'!AS50-'68X68PDD'!AS50</f>
        <v>0</v>
      </c>
      <c r="AT50" s="8">
        <f>'68x68PDT'!AT50-'68X68PDD'!AT50</f>
        <v>0</v>
      </c>
      <c r="AU50" s="8">
        <f>'68x68PDT'!AU50-'68X68PDD'!AU50</f>
        <v>9673</v>
      </c>
      <c r="AV50" s="8">
        <f>'68x68PDT'!AV50-'68X68PDD'!AV50</f>
        <v>0</v>
      </c>
      <c r="AW50" s="8">
        <f>'68x68PDT'!AW50-'68X68PDD'!AW50</f>
        <v>0</v>
      </c>
      <c r="AX50" s="8">
        <f>'68x68PDT'!AX50-'68X68PDD'!AX50</f>
        <v>0</v>
      </c>
      <c r="AY50" s="8">
        <f>'68x68PDT'!AY50-'68X68PDD'!AY50</f>
        <v>0</v>
      </c>
      <c r="AZ50" s="8">
        <f>'68x68PDT'!AZ50-'68X68PDD'!AZ50</f>
        <v>0</v>
      </c>
      <c r="BA50" s="8">
        <f>'68x68PDT'!BA50-'68X68PDD'!BA50</f>
        <v>0</v>
      </c>
      <c r="BB50" s="8">
        <f>'68x68PDT'!BB50-'68X68PDD'!BB50</f>
        <v>0</v>
      </c>
      <c r="BC50" s="8">
        <f>'68x68PDT'!BC50-'68X68PDD'!BC50</f>
        <v>0</v>
      </c>
      <c r="BD50" s="8">
        <f>'68x68PDT'!BD50-'68X68PDD'!BD50</f>
        <v>842762</v>
      </c>
      <c r="BE50" s="8">
        <f>'68x68PDT'!BE50-'68X68PDD'!BE50</f>
        <v>0</v>
      </c>
      <c r="BF50" s="8">
        <f>'68x68PDT'!BF50-'68X68PDD'!BF50</f>
        <v>0</v>
      </c>
      <c r="BG50" s="8">
        <f>'68x68PDT'!BG50-'68X68PDD'!BG50</f>
        <v>0</v>
      </c>
      <c r="BH50" s="8">
        <f>'68x68PDT'!BH50-'68X68PDD'!BH50</f>
        <v>0</v>
      </c>
      <c r="BI50" s="8">
        <f>'68x68PDT'!BI50-'68X68PDD'!BI50</f>
        <v>0</v>
      </c>
      <c r="BJ50" s="8">
        <f>'68x68PDT'!BJ50-'68X68PDD'!BJ50</f>
        <v>0</v>
      </c>
      <c r="BK50" s="8">
        <f>'68x68PDT'!BK50-'68X68PDD'!BK50</f>
        <v>0</v>
      </c>
      <c r="BL50" s="8">
        <f>'68x68PDT'!BL50-'68X68PDD'!BL50</f>
        <v>0</v>
      </c>
      <c r="BM50" s="8">
        <f>'68x68PDT'!BM50-'68X68PDD'!BM50</f>
        <v>0</v>
      </c>
      <c r="BN50" s="8">
        <f>'68x68PDT'!BN50-'68X68PDD'!BN50</f>
        <v>0</v>
      </c>
      <c r="BO50" s="8">
        <f>'68x68PDT'!BO50-'68X68PDD'!BO50</f>
        <v>0</v>
      </c>
      <c r="BP50" s="8">
        <f>'68x68PDT'!BP50-'68X68PDD'!BP50</f>
        <v>0</v>
      </c>
      <c r="BQ50" s="8">
        <f>'68x68PDT'!BQ50-'68X68PDD'!BQ50</f>
        <v>0</v>
      </c>
      <c r="BR50" s="8">
        <f>'68x68PDT'!BR50-'68X68PDD'!BR50</f>
        <v>0</v>
      </c>
      <c r="BS50" s="8">
        <f>'68x68PDT'!BS50-'68X68PDD'!BS50</f>
        <v>852435</v>
      </c>
      <c r="BT50" s="8">
        <f>'68x68PDT'!BT50-'68X68PDD'!BT50</f>
        <v>0</v>
      </c>
      <c r="BU50" s="8">
        <f>'68x68PDT'!BU50-'68X68PDD'!BU50</f>
        <v>0</v>
      </c>
      <c r="BV50" s="8">
        <f>'68x68PDT'!BV50-'68X68PDD'!BV50</f>
        <v>0</v>
      </c>
      <c r="BW50" s="8">
        <f>'68x68PDT'!BW50-'68X68PDD'!BW50</f>
        <v>85815</v>
      </c>
      <c r="BX50" s="8">
        <f>'68x68PDT'!BX50-'68X68PDD'!BX50</f>
        <v>0</v>
      </c>
      <c r="BY50" s="8">
        <f>'68x68PDT'!BY50-'68X68PDD'!BY50</f>
        <v>0</v>
      </c>
      <c r="BZ50" s="8">
        <f>'68x68PDT'!BZ50-'68X68PDD'!BZ50</f>
        <v>85815</v>
      </c>
      <c r="CA50" s="8">
        <f>'68x68PDT'!CA50-'68X68PDD'!CA50</f>
        <v>938250</v>
      </c>
      <c r="CB50" s="8">
        <f>'68x68PDT'!CB50-'68X68PDD'!CB50</f>
        <v>856987</v>
      </c>
      <c r="CC50" s="8">
        <f>'68x68PDT'!CC50-'68X68PDD'!CC50</f>
        <v>80840</v>
      </c>
      <c r="CD50" s="8">
        <f>'68x68PDT'!CD50-'68X68PDD'!CD50</f>
        <v>423</v>
      </c>
      <c r="CE50" s="8">
        <f>'68x68PDT'!CE50-'68X68PDD'!CE50</f>
        <v>0</v>
      </c>
      <c r="CF50" s="8">
        <f>'68x68PDT'!CF50-'68X68PDD'!CF50</f>
        <v>0</v>
      </c>
      <c r="CG50" s="8">
        <f>'68x68PDT'!CG50-'68X68PDD'!CG50</f>
        <v>938250</v>
      </c>
      <c r="CH50" s="8">
        <f>'68x68PDT'!CH50-'68X68PDD'!CH50</f>
        <v>0</v>
      </c>
      <c r="CI50" s="8">
        <f>'68x68PDT'!CI50-'68X68PDD'!CI50</f>
        <v>0</v>
      </c>
      <c r="CJ50" s="8">
        <f>'68x68PDT'!CJ50-'68X68PDD'!CJ50</f>
        <v>0</v>
      </c>
      <c r="CK50" s="8">
        <f>'68x68PDT'!CK50-'68X68PDD'!CK50</f>
        <v>0</v>
      </c>
      <c r="CL50" s="8">
        <f>'68x68PDT'!CL50-'68X68PDD'!CL50</f>
        <v>0</v>
      </c>
      <c r="CM50" s="8">
        <f>'68x68PDT'!CM50-'68X68PDD'!CM50</f>
        <v>938250</v>
      </c>
      <c r="CO50" s="16"/>
    </row>
    <row r="51" spans="2:93" x14ac:dyDescent="0.2">
      <c r="B51" s="5">
        <v>45</v>
      </c>
      <c r="C51" s="8">
        <f>'68x68PDT'!C51-'68X68PDD'!C51</f>
        <v>0</v>
      </c>
      <c r="D51" s="8">
        <f>'68x68PDT'!D51-'68X68PDD'!D51</f>
        <v>0</v>
      </c>
      <c r="E51" s="8">
        <f>'68x68PDT'!E51-'68X68PDD'!E51</f>
        <v>0</v>
      </c>
      <c r="F51" s="8">
        <f>'68x68PDT'!F51-'68X68PDD'!F51</f>
        <v>0</v>
      </c>
      <c r="G51" s="8">
        <f>'68x68PDT'!G51-'68X68PDD'!G51</f>
        <v>0</v>
      </c>
      <c r="H51" s="8">
        <f>'68x68PDT'!H51-'68X68PDD'!H51</f>
        <v>0</v>
      </c>
      <c r="I51" s="8">
        <f>'68x68PDT'!I51-'68X68PDD'!I51</f>
        <v>0</v>
      </c>
      <c r="J51" s="8">
        <f>'68x68PDT'!J51-'68X68PDD'!J51</f>
        <v>0</v>
      </c>
      <c r="K51" s="8">
        <f>'68x68PDT'!K51-'68X68PDD'!K51</f>
        <v>0</v>
      </c>
      <c r="L51" s="8">
        <f>'68x68PDT'!L51-'68X68PDD'!L51</f>
        <v>0</v>
      </c>
      <c r="M51" s="8">
        <f>'68x68PDT'!M51-'68X68PDD'!M51</f>
        <v>0</v>
      </c>
      <c r="N51" s="8">
        <f>'68x68PDT'!N51-'68X68PDD'!N51</f>
        <v>0</v>
      </c>
      <c r="O51" s="8">
        <f>'68x68PDT'!O51-'68X68PDD'!O51</f>
        <v>0</v>
      </c>
      <c r="P51" s="8">
        <f>'68x68PDT'!P51-'68X68PDD'!P51</f>
        <v>0</v>
      </c>
      <c r="Q51" s="8">
        <f>'68x68PDT'!Q51-'68X68PDD'!Q51</f>
        <v>0</v>
      </c>
      <c r="R51" s="8">
        <f>'68x68PDT'!R51-'68X68PDD'!R51</f>
        <v>0</v>
      </c>
      <c r="S51" s="8">
        <f>'68x68PDT'!S51-'68X68PDD'!S51</f>
        <v>0</v>
      </c>
      <c r="T51" s="8">
        <f>'68x68PDT'!T51-'68X68PDD'!T51</f>
        <v>0</v>
      </c>
      <c r="U51" s="8">
        <f>'68x68PDT'!U51-'68X68PDD'!U51</f>
        <v>0</v>
      </c>
      <c r="V51" s="8">
        <f>'68x68PDT'!V51-'68X68PDD'!V51</f>
        <v>0</v>
      </c>
      <c r="W51" s="8">
        <f>'68x68PDT'!W51-'68X68PDD'!W51</f>
        <v>0</v>
      </c>
      <c r="X51" s="8">
        <f>'68x68PDT'!X51-'68X68PDD'!X51</f>
        <v>0</v>
      </c>
      <c r="Y51" s="8">
        <f>'68x68PDT'!Y51-'68X68PDD'!Y51</f>
        <v>0</v>
      </c>
      <c r="Z51" s="8">
        <f>'68x68PDT'!Z51-'68X68PDD'!Z51</f>
        <v>0</v>
      </c>
      <c r="AA51" s="8">
        <f>'68x68PDT'!AA51-'68X68PDD'!AA51</f>
        <v>0</v>
      </c>
      <c r="AB51" s="8">
        <f>'68x68PDT'!AB51-'68X68PDD'!AB51</f>
        <v>0</v>
      </c>
      <c r="AC51" s="8">
        <f>'68x68PDT'!AC51-'68X68PDD'!AC51</f>
        <v>0</v>
      </c>
      <c r="AD51" s="8">
        <f>'68x68PDT'!AD51-'68X68PDD'!AD51</f>
        <v>0</v>
      </c>
      <c r="AE51" s="8">
        <f>'68x68PDT'!AE51-'68X68PDD'!AE51</f>
        <v>0</v>
      </c>
      <c r="AF51" s="8">
        <f>'68x68PDT'!AF51-'68X68PDD'!AF51</f>
        <v>0</v>
      </c>
      <c r="AG51" s="8">
        <f>'68x68PDT'!AG51-'68X68PDD'!AG51</f>
        <v>0</v>
      </c>
      <c r="AH51" s="8">
        <f>'68x68PDT'!AH51-'68X68PDD'!AH51</f>
        <v>0</v>
      </c>
      <c r="AI51" s="8">
        <f>'68x68PDT'!AI51-'68X68PDD'!AI51</f>
        <v>0</v>
      </c>
      <c r="AJ51" s="8">
        <f>'68x68PDT'!AJ51-'68X68PDD'!AJ51</f>
        <v>0</v>
      </c>
      <c r="AK51" s="8">
        <f>'68x68PDT'!AK51-'68X68PDD'!AK51</f>
        <v>0</v>
      </c>
      <c r="AL51" s="8">
        <f>'68x68PDT'!AL51-'68X68PDD'!AL51</f>
        <v>0</v>
      </c>
      <c r="AM51" s="8">
        <f>'68x68PDT'!AM51-'68X68PDD'!AM51</f>
        <v>0</v>
      </c>
      <c r="AN51" s="8">
        <f>'68x68PDT'!AN51-'68X68PDD'!AN51</f>
        <v>140</v>
      </c>
      <c r="AO51" s="8">
        <f>'68x68PDT'!AO51-'68X68PDD'!AO51</f>
        <v>0</v>
      </c>
      <c r="AP51" s="8">
        <f>'68x68PDT'!AP51-'68X68PDD'!AP51</f>
        <v>0</v>
      </c>
      <c r="AQ51" s="8">
        <f>'68x68PDT'!AQ51-'68X68PDD'!AQ51</f>
        <v>0</v>
      </c>
      <c r="AR51" s="8">
        <f>'68x68PDT'!AR51-'68X68PDD'!AR51</f>
        <v>0</v>
      </c>
      <c r="AS51" s="8">
        <f>'68x68PDT'!AS51-'68X68PDD'!AS51</f>
        <v>0.78392220960763837</v>
      </c>
      <c r="AT51" s="8">
        <f>'68x68PDT'!AT51-'68X68PDD'!AT51</f>
        <v>122.21607779039232</v>
      </c>
      <c r="AU51" s="8">
        <f>'68x68PDT'!AU51-'68X68PDD'!AU51</f>
        <v>0</v>
      </c>
      <c r="AV51" s="8">
        <f>'68x68PDT'!AV51-'68X68PDD'!AV51</f>
        <v>0</v>
      </c>
      <c r="AW51" s="8">
        <f>'68x68PDT'!AW51-'68X68PDD'!AW51</f>
        <v>8867699</v>
      </c>
      <c r="AX51" s="8">
        <f>'68x68PDT'!AX51-'68X68PDD'!AX51</f>
        <v>7896</v>
      </c>
      <c r="AY51" s="8">
        <f>'68x68PDT'!AY51-'68X68PDD'!AY51</f>
        <v>19916380</v>
      </c>
      <c r="AZ51" s="8">
        <f>'68x68PDT'!AZ51-'68X68PDD'!AZ51</f>
        <v>5289038</v>
      </c>
      <c r="BA51" s="8">
        <f>'68x68PDT'!BA51-'68X68PDD'!BA51</f>
        <v>5397419</v>
      </c>
      <c r="BB51" s="8">
        <f>'68x68PDT'!BB51-'68X68PDD'!BB51</f>
        <v>30812</v>
      </c>
      <c r="BC51" s="8">
        <f>'68x68PDT'!BC51-'68X68PDD'!BC51</f>
        <v>0</v>
      </c>
      <c r="BD51" s="8">
        <f>'68x68PDT'!BD51-'68X68PDD'!BD51</f>
        <v>45174301</v>
      </c>
      <c r="BE51" s="8">
        <f>'68x68PDT'!BE51-'68X68PDD'!BE51</f>
        <v>0</v>
      </c>
      <c r="BF51" s="8">
        <f>'68x68PDT'!BF51-'68X68PDD'!BF51</f>
        <v>0</v>
      </c>
      <c r="BG51" s="8">
        <f>'68x68PDT'!BG51-'68X68PDD'!BG51</f>
        <v>0</v>
      </c>
      <c r="BH51" s="8">
        <f>'68x68PDT'!BH51-'68X68PDD'!BH51</f>
        <v>0</v>
      </c>
      <c r="BI51" s="8">
        <f>'68x68PDT'!BI51-'68X68PDD'!BI51</f>
        <v>0</v>
      </c>
      <c r="BJ51" s="8">
        <f>'68x68PDT'!BJ51-'68X68PDD'!BJ51</f>
        <v>0</v>
      </c>
      <c r="BK51" s="8">
        <f>'68x68PDT'!BK51-'68X68PDD'!BK51</f>
        <v>0</v>
      </c>
      <c r="BL51" s="8">
        <f>'68x68PDT'!BL51-'68X68PDD'!BL51</f>
        <v>0</v>
      </c>
      <c r="BM51" s="8">
        <f>'68x68PDT'!BM51-'68X68PDD'!BM51</f>
        <v>0</v>
      </c>
      <c r="BN51" s="8">
        <f>'68x68PDT'!BN51-'68X68PDD'!BN51</f>
        <v>0</v>
      </c>
      <c r="BO51" s="8">
        <f>'68x68PDT'!BO51-'68X68PDD'!BO51</f>
        <v>0</v>
      </c>
      <c r="BP51" s="8">
        <f>'68x68PDT'!BP51-'68X68PDD'!BP51</f>
        <v>0</v>
      </c>
      <c r="BQ51" s="8">
        <f>'68x68PDT'!BQ51-'68X68PDD'!BQ51</f>
        <v>0</v>
      </c>
      <c r="BR51" s="8">
        <f>'68x68PDT'!BR51-'68X68PDD'!BR51</f>
        <v>0</v>
      </c>
      <c r="BS51" s="8">
        <f>'68x68PDT'!BS51-'68X68PDD'!BS51</f>
        <v>84683808</v>
      </c>
      <c r="BT51" s="8">
        <f>'68x68PDT'!BT51-'68X68PDD'!BT51</f>
        <v>0</v>
      </c>
      <c r="BU51" s="8">
        <f>'68x68PDT'!BU51-'68X68PDD'!BU51</f>
        <v>0</v>
      </c>
      <c r="BV51" s="8">
        <f>'68x68PDT'!BV51-'68X68PDD'!BV51</f>
        <v>0</v>
      </c>
      <c r="BW51" s="8">
        <f>'68x68PDT'!BW51-'68X68PDD'!BW51</f>
        <v>2091571</v>
      </c>
      <c r="BX51" s="8">
        <f>'68x68PDT'!BX51-'68X68PDD'!BX51</f>
        <v>0</v>
      </c>
      <c r="BY51" s="8">
        <f>'68x68PDT'!BY51-'68X68PDD'!BY51</f>
        <v>0</v>
      </c>
      <c r="BZ51" s="8">
        <f>'68x68PDT'!BZ51-'68X68PDD'!BZ51</f>
        <v>2091571</v>
      </c>
      <c r="CA51" s="8">
        <f>'68x68PDT'!CA51-'68X68PDD'!CA51</f>
        <v>86775379</v>
      </c>
      <c r="CB51" s="8">
        <f>'68x68PDT'!CB51-'68X68PDD'!CB51</f>
        <v>78977016</v>
      </c>
      <c r="CC51" s="8">
        <f>'68x68PDT'!CC51-'68X68PDD'!CC51</f>
        <v>6464877</v>
      </c>
      <c r="CD51" s="8">
        <f>'68x68PDT'!CD51-'68X68PDD'!CD51</f>
        <v>1333486</v>
      </c>
      <c r="CE51" s="8">
        <f>'68x68PDT'!CE51-'68X68PDD'!CE51</f>
        <v>0</v>
      </c>
      <c r="CF51" s="8">
        <f>'68x68PDT'!CF51-'68X68PDD'!CF51</f>
        <v>0</v>
      </c>
      <c r="CG51" s="8">
        <f>'68x68PDT'!CG51-'68X68PDD'!CG51</f>
        <v>86775379</v>
      </c>
      <c r="CH51" s="8">
        <f>'68x68PDT'!CH51-'68X68PDD'!CH51</f>
        <v>0</v>
      </c>
      <c r="CI51" s="8">
        <f>'68x68PDT'!CI51-'68X68PDD'!CI51</f>
        <v>0</v>
      </c>
      <c r="CJ51" s="8">
        <f>'68x68PDT'!CJ51-'68X68PDD'!CJ51</f>
        <v>0</v>
      </c>
      <c r="CK51" s="8">
        <f>'68x68PDT'!CK51-'68X68PDD'!CK51</f>
        <v>0</v>
      </c>
      <c r="CL51" s="8">
        <f>'68x68PDT'!CL51-'68X68PDD'!CL51</f>
        <v>0</v>
      </c>
      <c r="CM51" s="8">
        <f>'68x68PDT'!CM51-'68X68PDD'!CM51</f>
        <v>86775379</v>
      </c>
      <c r="CO51" s="16"/>
    </row>
    <row r="52" spans="2:93" x14ac:dyDescent="0.2">
      <c r="B52" s="5">
        <v>46</v>
      </c>
      <c r="C52" s="8">
        <f>'68x68PDT'!C52-'68X68PDD'!C52</f>
        <v>0</v>
      </c>
      <c r="D52" s="8">
        <f>'68x68PDT'!D52-'68X68PDD'!D52</f>
        <v>0</v>
      </c>
      <c r="E52" s="8">
        <f>'68x68PDT'!E52-'68X68PDD'!E52</f>
        <v>0</v>
      </c>
      <c r="F52" s="8">
        <f>'68x68PDT'!F52-'68X68PDD'!F52</f>
        <v>0</v>
      </c>
      <c r="G52" s="8">
        <f>'68x68PDT'!G52-'68X68PDD'!G52</f>
        <v>0</v>
      </c>
      <c r="H52" s="8">
        <f>'68x68PDT'!H52-'68X68PDD'!H52</f>
        <v>0</v>
      </c>
      <c r="I52" s="8">
        <f>'68x68PDT'!I52-'68X68PDD'!I52</f>
        <v>0</v>
      </c>
      <c r="J52" s="8">
        <f>'68x68PDT'!J52-'68X68PDD'!J52</f>
        <v>0</v>
      </c>
      <c r="K52" s="8">
        <f>'68x68PDT'!K52-'68X68PDD'!K52</f>
        <v>0</v>
      </c>
      <c r="L52" s="8">
        <f>'68x68PDT'!L52-'68X68PDD'!L52</f>
        <v>0</v>
      </c>
      <c r="M52" s="8">
        <f>'68x68PDT'!M52-'68X68PDD'!M52</f>
        <v>0</v>
      </c>
      <c r="N52" s="8">
        <f>'68x68PDT'!N52-'68X68PDD'!N52</f>
        <v>0</v>
      </c>
      <c r="O52" s="8">
        <f>'68x68PDT'!O52-'68X68PDD'!O52</f>
        <v>0</v>
      </c>
      <c r="P52" s="8">
        <f>'68x68PDT'!P52-'68X68PDD'!P52</f>
        <v>0</v>
      </c>
      <c r="Q52" s="8">
        <f>'68x68PDT'!Q52-'68X68PDD'!Q52</f>
        <v>0</v>
      </c>
      <c r="R52" s="8">
        <f>'68x68PDT'!R52-'68X68PDD'!R52</f>
        <v>0</v>
      </c>
      <c r="S52" s="8">
        <f>'68x68PDT'!S52-'68X68PDD'!S52</f>
        <v>0</v>
      </c>
      <c r="T52" s="8">
        <f>'68x68PDT'!T52-'68X68PDD'!T52</f>
        <v>0</v>
      </c>
      <c r="U52" s="8">
        <f>'68x68PDT'!U52-'68X68PDD'!U52</f>
        <v>0</v>
      </c>
      <c r="V52" s="8">
        <f>'68x68PDT'!V52-'68X68PDD'!V52</f>
        <v>0</v>
      </c>
      <c r="W52" s="8">
        <f>'68x68PDT'!W52-'68X68PDD'!W52</f>
        <v>0</v>
      </c>
      <c r="X52" s="8">
        <f>'68x68PDT'!X52-'68X68PDD'!X52</f>
        <v>0</v>
      </c>
      <c r="Y52" s="8">
        <f>'68x68PDT'!Y52-'68X68PDD'!Y52</f>
        <v>0</v>
      </c>
      <c r="Z52" s="8">
        <f>'68x68PDT'!Z52-'68X68PDD'!Z52</f>
        <v>0</v>
      </c>
      <c r="AA52" s="8">
        <f>'68x68PDT'!AA52-'68X68PDD'!AA52</f>
        <v>0</v>
      </c>
      <c r="AB52" s="8">
        <f>'68x68PDT'!AB52-'68X68PDD'!AB52</f>
        <v>0</v>
      </c>
      <c r="AC52" s="8">
        <f>'68x68PDT'!AC52-'68X68PDD'!AC52</f>
        <v>0</v>
      </c>
      <c r="AD52" s="8">
        <f>'68x68PDT'!AD52-'68X68PDD'!AD52</f>
        <v>6607</v>
      </c>
      <c r="AE52" s="8">
        <f>'68x68PDT'!AE52-'68X68PDD'!AE52</f>
        <v>12193</v>
      </c>
      <c r="AF52" s="8">
        <f>'68x68PDT'!AF52-'68X68PDD'!AF52</f>
        <v>0</v>
      </c>
      <c r="AG52" s="8">
        <f>'68x68PDT'!AG52-'68X68PDD'!AG52</f>
        <v>6</v>
      </c>
      <c r="AH52" s="8">
        <f>'68x68PDT'!AH52-'68X68PDD'!AH52</f>
        <v>0</v>
      </c>
      <c r="AI52" s="8">
        <f>'68x68PDT'!AI52-'68X68PDD'!AI52</f>
        <v>3796</v>
      </c>
      <c r="AJ52" s="8">
        <f>'68x68PDT'!AJ52-'68X68PDD'!AJ52</f>
        <v>0</v>
      </c>
      <c r="AK52" s="8">
        <f>'68x68PDT'!AK52-'68X68PDD'!AK52</f>
        <v>0</v>
      </c>
      <c r="AL52" s="8">
        <f>'68x68PDT'!AL52-'68X68PDD'!AL52</f>
        <v>0</v>
      </c>
      <c r="AM52" s="8">
        <f>'68x68PDT'!AM52-'68X68PDD'!AM52</f>
        <v>0</v>
      </c>
      <c r="AN52" s="8">
        <f>'68x68PDT'!AN52-'68X68PDD'!AN52</f>
        <v>29</v>
      </c>
      <c r="AO52" s="8">
        <f>'68x68PDT'!AO52-'68X68PDD'!AO52</f>
        <v>0</v>
      </c>
      <c r="AP52" s="8">
        <f>'68x68PDT'!AP52-'68X68PDD'!AP52</f>
        <v>0</v>
      </c>
      <c r="AQ52" s="8">
        <f>'68x68PDT'!AQ52-'68X68PDD'!AQ52</f>
        <v>0</v>
      </c>
      <c r="AR52" s="8">
        <f>'68x68PDT'!AR52-'68X68PDD'!AR52</f>
        <v>805</v>
      </c>
      <c r="AS52" s="8">
        <f>'68x68PDT'!AS52-'68X68PDD'!AS52</f>
        <v>0</v>
      </c>
      <c r="AT52" s="8">
        <f>'68x68PDT'!AT52-'68X68PDD'!AT52</f>
        <v>0</v>
      </c>
      <c r="AU52" s="8">
        <f>'68x68PDT'!AU52-'68X68PDD'!AU52</f>
        <v>0</v>
      </c>
      <c r="AV52" s="8">
        <f>'68x68PDT'!AV52-'68X68PDD'!AV52</f>
        <v>0</v>
      </c>
      <c r="AW52" s="8">
        <f>'68x68PDT'!AW52-'68X68PDD'!AW52</f>
        <v>0</v>
      </c>
      <c r="AX52" s="8">
        <f>'68x68PDT'!AX52-'68X68PDD'!AX52</f>
        <v>2601529</v>
      </c>
      <c r="AY52" s="8">
        <f>'68x68PDT'!AY52-'68X68PDD'!AY52</f>
        <v>5661306</v>
      </c>
      <c r="AZ52" s="8">
        <f>'68x68PDT'!AZ52-'68X68PDD'!AZ52</f>
        <v>4234913</v>
      </c>
      <c r="BA52" s="8">
        <f>'68x68PDT'!BA52-'68X68PDD'!BA52</f>
        <v>1840348</v>
      </c>
      <c r="BB52" s="8">
        <f>'68x68PDT'!BB52-'68X68PDD'!BB52</f>
        <v>1855939</v>
      </c>
      <c r="BC52" s="8">
        <f>'68x68PDT'!BC52-'68X68PDD'!BC52</f>
        <v>0</v>
      </c>
      <c r="BD52" s="8">
        <f>'68x68PDT'!BD52-'68X68PDD'!BD52</f>
        <v>4478920</v>
      </c>
      <c r="BE52" s="8">
        <f>'68x68PDT'!BE52-'68X68PDD'!BE52</f>
        <v>0</v>
      </c>
      <c r="BF52" s="8">
        <f>'68x68PDT'!BF52-'68X68PDD'!BF52</f>
        <v>0</v>
      </c>
      <c r="BG52" s="8">
        <f>'68x68PDT'!BG52-'68X68PDD'!BG52</f>
        <v>0</v>
      </c>
      <c r="BH52" s="8">
        <f>'68x68PDT'!BH52-'68X68PDD'!BH52</f>
        <v>0</v>
      </c>
      <c r="BI52" s="8">
        <f>'68x68PDT'!BI52-'68X68PDD'!BI52</f>
        <v>0</v>
      </c>
      <c r="BJ52" s="8">
        <f>'68x68PDT'!BJ52-'68X68PDD'!BJ52</f>
        <v>0</v>
      </c>
      <c r="BK52" s="8">
        <f>'68x68PDT'!BK52-'68X68PDD'!BK52</f>
        <v>0</v>
      </c>
      <c r="BL52" s="8">
        <f>'68x68PDT'!BL52-'68X68PDD'!BL52</f>
        <v>0</v>
      </c>
      <c r="BM52" s="8">
        <f>'68x68PDT'!BM52-'68X68PDD'!BM52</f>
        <v>0</v>
      </c>
      <c r="BN52" s="8">
        <f>'68x68PDT'!BN52-'68X68PDD'!BN52</f>
        <v>0</v>
      </c>
      <c r="BO52" s="8">
        <f>'68x68PDT'!BO52-'68X68PDD'!BO52</f>
        <v>0</v>
      </c>
      <c r="BP52" s="8">
        <f>'68x68PDT'!BP52-'68X68PDD'!BP52</f>
        <v>0</v>
      </c>
      <c r="BQ52" s="8">
        <f>'68x68PDT'!BQ52-'68X68PDD'!BQ52</f>
        <v>7586</v>
      </c>
      <c r="BR52" s="8">
        <f>'68x68PDT'!BR52-'68X68PDD'!BR52</f>
        <v>0</v>
      </c>
      <c r="BS52" s="8">
        <f>'68x68PDT'!BS52-'68X68PDD'!BS52</f>
        <v>20703977</v>
      </c>
      <c r="BT52" s="8">
        <f>'68x68PDT'!BT52-'68X68PDD'!BT52</f>
        <v>0</v>
      </c>
      <c r="BU52" s="8">
        <f>'68x68PDT'!BU52-'68X68PDD'!BU52</f>
        <v>0</v>
      </c>
      <c r="BV52" s="8">
        <f>'68x68PDT'!BV52-'68X68PDD'!BV52</f>
        <v>0</v>
      </c>
      <c r="BW52" s="8">
        <f>'68x68PDT'!BW52-'68X68PDD'!BW52</f>
        <v>863112</v>
      </c>
      <c r="BX52" s="8">
        <f>'68x68PDT'!BX52-'68X68PDD'!BX52</f>
        <v>0</v>
      </c>
      <c r="BY52" s="8">
        <f>'68x68PDT'!BY52-'68X68PDD'!BY52</f>
        <v>0</v>
      </c>
      <c r="BZ52" s="8">
        <f>'68x68PDT'!BZ52-'68X68PDD'!BZ52</f>
        <v>863112</v>
      </c>
      <c r="CA52" s="8">
        <f>'68x68PDT'!CA52-'68X68PDD'!CA52</f>
        <v>21567089</v>
      </c>
      <c r="CB52" s="8">
        <f>'68x68PDT'!CB52-'68X68PDD'!CB52</f>
        <v>19667398</v>
      </c>
      <c r="CC52" s="8">
        <f>'68x68PDT'!CC52-'68X68PDD'!CC52</f>
        <v>1665132</v>
      </c>
      <c r="CD52" s="8">
        <f>'68x68PDT'!CD52-'68X68PDD'!CD52</f>
        <v>234559</v>
      </c>
      <c r="CE52" s="8">
        <f>'68x68PDT'!CE52-'68X68PDD'!CE52</f>
        <v>0</v>
      </c>
      <c r="CF52" s="8">
        <f>'68x68PDT'!CF52-'68X68PDD'!CF52</f>
        <v>0</v>
      </c>
      <c r="CG52" s="8">
        <f>'68x68PDT'!CG52-'68X68PDD'!CG52</f>
        <v>21567089</v>
      </c>
      <c r="CH52" s="8">
        <f>'68x68PDT'!CH52-'68X68PDD'!CH52</f>
        <v>0</v>
      </c>
      <c r="CI52" s="8">
        <f>'68x68PDT'!CI52-'68X68PDD'!CI52</f>
        <v>0</v>
      </c>
      <c r="CJ52" s="8">
        <f>'68x68PDT'!CJ52-'68X68PDD'!CJ52</f>
        <v>0</v>
      </c>
      <c r="CK52" s="8">
        <f>'68x68PDT'!CK52-'68X68PDD'!CK52</f>
        <v>0</v>
      </c>
      <c r="CL52" s="8">
        <f>'68x68PDT'!CL52-'68X68PDD'!CL52</f>
        <v>0</v>
      </c>
      <c r="CM52" s="8">
        <f>'68x68PDT'!CM52-'68X68PDD'!CM52</f>
        <v>21567089</v>
      </c>
      <c r="CO52" s="16"/>
    </row>
    <row r="53" spans="2:93" x14ac:dyDescent="0.2">
      <c r="B53" s="5">
        <v>47</v>
      </c>
      <c r="C53" s="8">
        <f>'68x68PDT'!C53-'68X68PDD'!C53</f>
        <v>100</v>
      </c>
      <c r="D53" s="8">
        <f>'68x68PDT'!D53-'68X68PDD'!D53</f>
        <v>9</v>
      </c>
      <c r="E53" s="8">
        <f>'68x68PDT'!E53-'68X68PDD'!E53</f>
        <v>38</v>
      </c>
      <c r="F53" s="8">
        <f>'68x68PDT'!F53-'68X68PDD'!F53</f>
        <v>6</v>
      </c>
      <c r="G53" s="8">
        <f>'68x68PDT'!G53-'68X68PDD'!G53</f>
        <v>70</v>
      </c>
      <c r="H53" s="8">
        <f>'68x68PDT'!H53-'68X68PDD'!H53</f>
        <v>0</v>
      </c>
      <c r="I53" s="8">
        <f>'68x68PDT'!I53-'68X68PDD'!I53</f>
        <v>18</v>
      </c>
      <c r="J53" s="8">
        <f>'68x68PDT'!J53-'68X68PDD'!J53</f>
        <v>11</v>
      </c>
      <c r="K53" s="8">
        <f>'68x68PDT'!K53-'68X68PDD'!K53</f>
        <v>7</v>
      </c>
      <c r="L53" s="8">
        <f>'68x68PDT'!L53-'68X68PDD'!L53</f>
        <v>204</v>
      </c>
      <c r="M53" s="8">
        <f>'68x68PDT'!M53-'68X68PDD'!M53</f>
        <v>6</v>
      </c>
      <c r="N53" s="8">
        <f>'68x68PDT'!N53-'68X68PDD'!N53</f>
        <v>4</v>
      </c>
      <c r="O53" s="8">
        <f>'68x68PDT'!O53-'68X68PDD'!O53</f>
        <v>0</v>
      </c>
      <c r="P53" s="8">
        <f>'68x68PDT'!P53-'68X68PDD'!P53</f>
        <v>0</v>
      </c>
      <c r="Q53" s="8">
        <f>'68x68PDT'!Q53-'68X68PDD'!Q53</f>
        <v>0</v>
      </c>
      <c r="R53" s="8">
        <f>'68x68PDT'!R53-'68X68PDD'!R53</f>
        <v>7.5592614268825855</v>
      </c>
      <c r="S53" s="8">
        <f>'68x68PDT'!S53-'68X68PDD'!S53</f>
        <v>4.4407385731174145</v>
      </c>
      <c r="T53" s="8">
        <f>'68x68PDT'!T53-'68X68PDD'!T53</f>
        <v>0</v>
      </c>
      <c r="U53" s="8">
        <f>'68x68PDT'!U53-'68X68PDD'!U53</f>
        <v>0</v>
      </c>
      <c r="V53" s="8">
        <f>'68x68PDT'!V53-'68X68PDD'!V53</f>
        <v>31</v>
      </c>
      <c r="W53" s="8">
        <f>'68x68PDT'!W53-'68X68PDD'!W53</f>
        <v>30</v>
      </c>
      <c r="X53" s="8">
        <f>'68x68PDT'!X53-'68X68PDD'!X53</f>
        <v>156</v>
      </c>
      <c r="Y53" s="8">
        <f>'68x68PDT'!Y53-'68X68PDD'!Y53</f>
        <v>19</v>
      </c>
      <c r="Z53" s="8">
        <f>'68x68PDT'!Z53-'68X68PDD'!Z53</f>
        <v>0</v>
      </c>
      <c r="AA53" s="8">
        <f>'68x68PDT'!AA53-'68X68PDD'!AA53</f>
        <v>5493</v>
      </c>
      <c r="AB53" s="8">
        <f>'68x68PDT'!AB53-'68X68PDD'!AB53</f>
        <v>21</v>
      </c>
      <c r="AC53" s="8">
        <f>'68x68PDT'!AC53-'68X68PDD'!AC53</f>
        <v>3655</v>
      </c>
      <c r="AD53" s="8">
        <f>'68x68PDT'!AD53-'68X68PDD'!AD53</f>
        <v>58375</v>
      </c>
      <c r="AE53" s="8">
        <f>'68x68PDT'!AE53-'68X68PDD'!AE53</f>
        <v>407</v>
      </c>
      <c r="AF53" s="8">
        <f>'68x68PDT'!AF53-'68X68PDD'!AF53</f>
        <v>0</v>
      </c>
      <c r="AG53" s="8">
        <f>'68x68PDT'!AG53-'68X68PDD'!AG53</f>
        <v>2539</v>
      </c>
      <c r="AH53" s="8">
        <f>'68x68PDT'!AH53-'68X68PDD'!AH53</f>
        <v>0</v>
      </c>
      <c r="AI53" s="8">
        <f>'68x68PDT'!AI53-'68X68PDD'!AI53</f>
        <v>1699</v>
      </c>
      <c r="AJ53" s="8">
        <f>'68x68PDT'!AJ53-'68X68PDD'!AJ53</f>
        <v>33540</v>
      </c>
      <c r="AK53" s="8">
        <f>'68x68PDT'!AK53-'68X68PDD'!AK53</f>
        <v>0</v>
      </c>
      <c r="AL53" s="8">
        <f>'68x68PDT'!AL53-'68X68PDD'!AL53</f>
        <v>0</v>
      </c>
      <c r="AM53" s="8">
        <f>'68x68PDT'!AM53-'68X68PDD'!AM53</f>
        <v>50151</v>
      </c>
      <c r="AN53" s="8">
        <f>'68x68PDT'!AN53-'68X68PDD'!AN53</f>
        <v>77536</v>
      </c>
      <c r="AO53" s="8">
        <f>'68x68PDT'!AO53-'68X68PDD'!AO53</f>
        <v>329</v>
      </c>
      <c r="AP53" s="8">
        <f>'68x68PDT'!AP53-'68X68PDD'!AP53</f>
        <v>10928</v>
      </c>
      <c r="AQ53" s="8">
        <f>'68x68PDT'!AQ53-'68X68PDD'!AQ53</f>
        <v>91010</v>
      </c>
      <c r="AR53" s="8">
        <f>'68x68PDT'!AR53-'68X68PDD'!AR53</f>
        <v>271457</v>
      </c>
      <c r="AS53" s="8">
        <f>'68x68PDT'!AS53-'68X68PDD'!AS53</f>
        <v>743109.64184626355</v>
      </c>
      <c r="AT53" s="8">
        <f>'68x68PDT'!AT53-'68X68PDD'!AT53</f>
        <v>-190834.64184626372</v>
      </c>
      <c r="AU53" s="8">
        <f>'68x68PDT'!AU53-'68X68PDD'!AU53</f>
        <v>57722</v>
      </c>
      <c r="AV53" s="8">
        <f>'68x68PDT'!AV53-'68X68PDD'!AV53</f>
        <v>0</v>
      </c>
      <c r="AW53" s="8">
        <f>'68x68PDT'!AW53-'68X68PDD'!AW53</f>
        <v>12743</v>
      </c>
      <c r="AX53" s="8">
        <f>'68x68PDT'!AX53-'68X68PDD'!AX53</f>
        <v>2682</v>
      </c>
      <c r="AY53" s="8">
        <f>'68x68PDT'!AY53-'68X68PDD'!AY53</f>
        <v>1326259</v>
      </c>
      <c r="AZ53" s="8">
        <f>'68x68PDT'!AZ53-'68X68PDD'!AZ53</f>
        <v>2514269</v>
      </c>
      <c r="BA53" s="8">
        <f>'68x68PDT'!BA53-'68X68PDD'!BA53</f>
        <v>599295</v>
      </c>
      <c r="BB53" s="8">
        <f>'68x68PDT'!BB53-'68X68PDD'!BB53</f>
        <v>13999</v>
      </c>
      <c r="BC53" s="8">
        <f>'68x68PDT'!BC53-'68X68PDD'!BC53</f>
        <v>1533</v>
      </c>
      <c r="BD53" s="8">
        <f>'68x68PDT'!BD53-'68X68PDD'!BD53</f>
        <v>26806993</v>
      </c>
      <c r="BE53" s="8">
        <f>'68x68PDT'!BE53-'68X68PDD'!BE53</f>
        <v>0</v>
      </c>
      <c r="BF53" s="8">
        <f>'68x68PDT'!BF53-'68X68PDD'!BF53</f>
        <v>15355</v>
      </c>
      <c r="BG53" s="8">
        <f>'68x68PDT'!BG53-'68X68PDD'!BG53</f>
        <v>11</v>
      </c>
      <c r="BH53" s="8">
        <f>'68x68PDT'!BH53-'68X68PDD'!BH53</f>
        <v>0</v>
      </c>
      <c r="BI53" s="8">
        <f>'68x68PDT'!BI53-'68X68PDD'!BI53</f>
        <v>0</v>
      </c>
      <c r="BJ53" s="8">
        <f>'68x68PDT'!BJ53-'68X68PDD'!BJ53</f>
        <v>0</v>
      </c>
      <c r="BK53" s="8">
        <f>'68x68PDT'!BK53-'68X68PDD'!BK53</f>
        <v>6228</v>
      </c>
      <c r="BL53" s="8">
        <f>'68x68PDT'!BL53-'68X68PDD'!BL53</f>
        <v>0</v>
      </c>
      <c r="BM53" s="8">
        <f>'68x68PDT'!BM53-'68X68PDD'!BM53</f>
        <v>12609</v>
      </c>
      <c r="BN53" s="8">
        <f>'68x68PDT'!BN53-'68X68PDD'!BN53</f>
        <v>26770</v>
      </c>
      <c r="BO53" s="8">
        <f>'68x68PDT'!BO53-'68X68PDD'!BO53</f>
        <v>7810</v>
      </c>
      <c r="BP53" s="8">
        <f>'68x68PDT'!BP53-'68X68PDD'!BP53</f>
        <v>15057</v>
      </c>
      <c r="BQ53" s="8">
        <f>'68x68PDT'!BQ53-'68X68PDD'!BQ53</f>
        <v>763498</v>
      </c>
      <c r="BR53" s="8">
        <f>'68x68PDT'!BR53-'68X68PDD'!BR53</f>
        <v>0</v>
      </c>
      <c r="BS53" s="8">
        <f>'68x68PDT'!BS53-'68X68PDD'!BS53</f>
        <v>33342969</v>
      </c>
      <c r="BT53" s="8">
        <f>'68x68PDT'!BT53-'68X68PDD'!BT53</f>
        <v>4064167</v>
      </c>
      <c r="BU53" s="8">
        <f>'68x68PDT'!BU53-'68X68PDD'!BU53</f>
        <v>0</v>
      </c>
      <c r="BV53" s="8">
        <f>'68x68PDT'!BV53-'68X68PDD'!BV53</f>
        <v>776765</v>
      </c>
      <c r="BW53" s="8">
        <f>'68x68PDT'!BW53-'68X68PDD'!BW53</f>
        <v>3985231</v>
      </c>
      <c r="BX53" s="8">
        <f>'68x68PDT'!BX53-'68X68PDD'!BX53</f>
        <v>0</v>
      </c>
      <c r="BY53" s="8">
        <f>'68x68PDT'!BY53-'68X68PDD'!BY53</f>
        <v>0</v>
      </c>
      <c r="BZ53" s="8">
        <f>'68x68PDT'!BZ53-'68X68PDD'!BZ53</f>
        <v>8826163</v>
      </c>
      <c r="CA53" s="8">
        <f>'68x68PDT'!CA53-'68X68PDD'!CA53</f>
        <v>42169132</v>
      </c>
      <c r="CB53" s="8">
        <f>'68x68PDT'!CB53-'68X68PDD'!CB53</f>
        <v>38496431</v>
      </c>
      <c r="CC53" s="8">
        <f>'68x68PDT'!CC53-'68X68PDD'!CC53</f>
        <v>2594638</v>
      </c>
      <c r="CD53" s="8">
        <f>'68x68PDT'!CD53-'68X68PDD'!CD53</f>
        <v>1078063</v>
      </c>
      <c r="CE53" s="8">
        <f>'68x68PDT'!CE53-'68X68PDD'!CE53</f>
        <v>0</v>
      </c>
      <c r="CF53" s="8">
        <f>'68x68PDT'!CF53-'68X68PDD'!CF53</f>
        <v>0</v>
      </c>
      <c r="CG53" s="8">
        <f>'68x68PDT'!CG53-'68X68PDD'!CG53</f>
        <v>42169132</v>
      </c>
      <c r="CH53" s="8">
        <f>'68x68PDT'!CH53-'68X68PDD'!CH53</f>
        <v>0</v>
      </c>
      <c r="CI53" s="8">
        <f>'68x68PDT'!CI53-'68X68PDD'!CI53</f>
        <v>0</v>
      </c>
      <c r="CJ53" s="8">
        <f>'68x68PDT'!CJ53-'68X68PDD'!CJ53</f>
        <v>0</v>
      </c>
      <c r="CK53" s="8">
        <f>'68x68PDT'!CK53-'68X68PDD'!CK53</f>
        <v>0</v>
      </c>
      <c r="CL53" s="8">
        <f>'68x68PDT'!CL53-'68X68PDD'!CL53</f>
        <v>0</v>
      </c>
      <c r="CM53" s="8">
        <f>'68x68PDT'!CM53-'68X68PDD'!CM53</f>
        <v>42169132</v>
      </c>
      <c r="CO53" s="16"/>
    </row>
    <row r="54" spans="2:93" x14ac:dyDescent="0.2">
      <c r="B54" s="5">
        <v>48</v>
      </c>
      <c r="C54" s="8">
        <f>'68x68PDT'!C54-'68X68PDD'!C54</f>
        <v>0</v>
      </c>
      <c r="D54" s="8">
        <f>'68x68PDT'!D54-'68X68PDD'!D54</f>
        <v>0</v>
      </c>
      <c r="E54" s="8">
        <f>'68x68PDT'!E54-'68X68PDD'!E54</f>
        <v>0</v>
      </c>
      <c r="F54" s="8">
        <f>'68x68PDT'!F54-'68X68PDD'!F54</f>
        <v>0</v>
      </c>
      <c r="G54" s="8">
        <f>'68x68PDT'!G54-'68X68PDD'!G54</f>
        <v>0</v>
      </c>
      <c r="H54" s="8">
        <f>'68x68PDT'!H54-'68X68PDD'!H54</f>
        <v>0</v>
      </c>
      <c r="I54" s="8">
        <f>'68x68PDT'!I54-'68X68PDD'!I54</f>
        <v>0</v>
      </c>
      <c r="J54" s="8">
        <f>'68x68PDT'!J54-'68X68PDD'!J54</f>
        <v>0</v>
      </c>
      <c r="K54" s="8">
        <f>'68x68PDT'!K54-'68X68PDD'!K54</f>
        <v>0</v>
      </c>
      <c r="L54" s="8">
        <f>'68x68PDT'!L54-'68X68PDD'!L54</f>
        <v>0</v>
      </c>
      <c r="M54" s="8">
        <f>'68x68PDT'!M54-'68X68PDD'!M54</f>
        <v>0</v>
      </c>
      <c r="N54" s="8">
        <f>'68x68PDT'!N54-'68X68PDD'!N54</f>
        <v>0</v>
      </c>
      <c r="O54" s="8">
        <f>'68x68PDT'!O54-'68X68PDD'!O54</f>
        <v>0</v>
      </c>
      <c r="P54" s="8">
        <f>'68x68PDT'!P54-'68X68PDD'!P54</f>
        <v>0</v>
      </c>
      <c r="Q54" s="8">
        <f>'68x68PDT'!Q54-'68X68PDD'!Q54</f>
        <v>0</v>
      </c>
      <c r="R54" s="8">
        <f>'68x68PDT'!R54-'68X68PDD'!R54</f>
        <v>0</v>
      </c>
      <c r="S54" s="8">
        <f>'68x68PDT'!S54-'68X68PDD'!S54</f>
        <v>0</v>
      </c>
      <c r="T54" s="8">
        <f>'68x68PDT'!T54-'68X68PDD'!T54</f>
        <v>0</v>
      </c>
      <c r="U54" s="8">
        <f>'68x68PDT'!U54-'68X68PDD'!U54</f>
        <v>0</v>
      </c>
      <c r="V54" s="8">
        <f>'68x68PDT'!V54-'68X68PDD'!V54</f>
        <v>0</v>
      </c>
      <c r="W54" s="8">
        <f>'68x68PDT'!W54-'68X68PDD'!W54</f>
        <v>0</v>
      </c>
      <c r="X54" s="8">
        <f>'68x68PDT'!X54-'68X68PDD'!X54</f>
        <v>0</v>
      </c>
      <c r="Y54" s="8">
        <f>'68x68PDT'!Y54-'68X68PDD'!Y54</f>
        <v>0</v>
      </c>
      <c r="Z54" s="8">
        <f>'68x68PDT'!Z54-'68X68PDD'!Z54</f>
        <v>0</v>
      </c>
      <c r="AA54" s="8">
        <f>'68x68PDT'!AA54-'68X68PDD'!AA54</f>
        <v>2219</v>
      </c>
      <c r="AB54" s="8">
        <f>'68x68PDT'!AB54-'68X68PDD'!AB54</f>
        <v>689</v>
      </c>
      <c r="AC54" s="8">
        <f>'68x68PDT'!AC54-'68X68PDD'!AC54</f>
        <v>140</v>
      </c>
      <c r="AD54" s="8">
        <f>'68x68PDT'!AD54-'68X68PDD'!AD54</f>
        <v>0</v>
      </c>
      <c r="AE54" s="8">
        <f>'68x68PDT'!AE54-'68X68PDD'!AE54</f>
        <v>0</v>
      </c>
      <c r="AF54" s="8">
        <f>'68x68PDT'!AF54-'68X68PDD'!AF54</f>
        <v>0</v>
      </c>
      <c r="AG54" s="8">
        <f>'68x68PDT'!AG54-'68X68PDD'!AG54</f>
        <v>0</v>
      </c>
      <c r="AH54" s="8">
        <f>'68x68PDT'!AH54-'68X68PDD'!AH54</f>
        <v>0</v>
      </c>
      <c r="AI54" s="8">
        <f>'68x68PDT'!AI54-'68X68PDD'!AI54</f>
        <v>139</v>
      </c>
      <c r="AJ54" s="8">
        <f>'68x68PDT'!AJ54-'68X68PDD'!AJ54</f>
        <v>884</v>
      </c>
      <c r="AK54" s="8">
        <f>'68x68PDT'!AK54-'68X68PDD'!AK54</f>
        <v>0</v>
      </c>
      <c r="AL54" s="8">
        <f>'68x68PDT'!AL54-'68X68PDD'!AL54</f>
        <v>95</v>
      </c>
      <c r="AM54" s="8">
        <f>'68x68PDT'!AM54-'68X68PDD'!AM54</f>
        <v>18845</v>
      </c>
      <c r="AN54" s="8">
        <f>'68x68PDT'!AN54-'68X68PDD'!AN54</f>
        <v>67991</v>
      </c>
      <c r="AO54" s="8">
        <f>'68x68PDT'!AO54-'68X68PDD'!AO54</f>
        <v>133879</v>
      </c>
      <c r="AP54" s="8">
        <f>'68x68PDT'!AP54-'68X68PDD'!AP54</f>
        <v>0</v>
      </c>
      <c r="AQ54" s="8">
        <f>'68x68PDT'!AQ54-'68X68PDD'!AQ54</f>
        <v>75765</v>
      </c>
      <c r="AR54" s="8">
        <f>'68x68PDT'!AR54-'68X68PDD'!AR54</f>
        <v>29615</v>
      </c>
      <c r="AS54" s="8">
        <f>'68x68PDT'!AS54-'68X68PDD'!AS54</f>
        <v>33657.929657235509</v>
      </c>
      <c r="AT54" s="8">
        <f>'68x68PDT'!AT54-'68X68PDD'!AT54</f>
        <v>26870.070342764724</v>
      </c>
      <c r="AU54" s="8">
        <f>'68x68PDT'!AU54-'68X68PDD'!AU54</f>
        <v>4404</v>
      </c>
      <c r="AV54" s="8">
        <f>'68x68PDT'!AV54-'68X68PDD'!AV54</f>
        <v>0</v>
      </c>
      <c r="AW54" s="8">
        <f>'68x68PDT'!AW54-'68X68PDD'!AW54</f>
        <v>4462</v>
      </c>
      <c r="AX54" s="8">
        <f>'68x68PDT'!AX54-'68X68PDD'!AX54</f>
        <v>9023</v>
      </c>
      <c r="AY54" s="8">
        <f>'68x68PDT'!AY54-'68X68PDD'!AY54</f>
        <v>151363</v>
      </c>
      <c r="AZ54" s="8">
        <f>'68x68PDT'!AZ54-'68X68PDD'!AZ54</f>
        <v>93107669</v>
      </c>
      <c r="BA54" s="8">
        <f>'68x68PDT'!BA54-'68X68PDD'!BA54</f>
        <v>4598758</v>
      </c>
      <c r="BB54" s="8">
        <f>'68x68PDT'!BB54-'68X68PDD'!BB54</f>
        <v>78807</v>
      </c>
      <c r="BC54" s="8">
        <f>'68x68PDT'!BC54-'68X68PDD'!BC54</f>
        <v>300107</v>
      </c>
      <c r="BD54" s="8">
        <f>'68x68PDT'!BD54-'68X68PDD'!BD54</f>
        <v>8479516</v>
      </c>
      <c r="BE54" s="8">
        <f>'68x68PDT'!BE54-'68X68PDD'!BE54</f>
        <v>156741</v>
      </c>
      <c r="BF54" s="8">
        <f>'68x68PDT'!BF54-'68X68PDD'!BF54</f>
        <v>10054</v>
      </c>
      <c r="BG54" s="8">
        <f>'68x68PDT'!BG54-'68X68PDD'!BG54</f>
        <v>6630</v>
      </c>
      <c r="BH54" s="8">
        <f>'68x68PDT'!BH54-'68X68PDD'!BH54</f>
        <v>9122</v>
      </c>
      <c r="BI54" s="8">
        <f>'68x68PDT'!BI54-'68X68PDD'!BI54</f>
        <v>11706</v>
      </c>
      <c r="BJ54" s="8">
        <f>'68x68PDT'!BJ54-'68X68PDD'!BJ54</f>
        <v>177801</v>
      </c>
      <c r="BK54" s="8">
        <f>'68x68PDT'!BK54-'68X68PDD'!BK54</f>
        <v>121709</v>
      </c>
      <c r="BL54" s="8">
        <f>'68x68PDT'!BL54-'68X68PDD'!BL54</f>
        <v>129058</v>
      </c>
      <c r="BM54" s="8">
        <f>'68x68PDT'!BM54-'68X68PDD'!BM54</f>
        <v>13733</v>
      </c>
      <c r="BN54" s="8">
        <f>'68x68PDT'!BN54-'68X68PDD'!BN54</f>
        <v>8118578</v>
      </c>
      <c r="BO54" s="8">
        <f>'68x68PDT'!BO54-'68X68PDD'!BO54</f>
        <v>777489</v>
      </c>
      <c r="BP54" s="8">
        <f>'68x68PDT'!BP54-'68X68PDD'!BP54</f>
        <v>110705</v>
      </c>
      <c r="BQ54" s="8">
        <f>'68x68PDT'!BQ54-'68X68PDD'!BQ54</f>
        <v>5562712</v>
      </c>
      <c r="BR54" s="8">
        <f>'68x68PDT'!BR54-'68X68PDD'!BR54</f>
        <v>0</v>
      </c>
      <c r="BS54" s="8">
        <f>'68x68PDT'!BS54-'68X68PDD'!BS54</f>
        <v>122330936</v>
      </c>
      <c r="BT54" s="8">
        <f>'68x68PDT'!BT54-'68X68PDD'!BT54</f>
        <v>25691625</v>
      </c>
      <c r="BU54" s="8">
        <f>'68x68PDT'!BU54-'68X68PDD'!BU54</f>
        <v>0</v>
      </c>
      <c r="BV54" s="8">
        <f>'68x68PDT'!BV54-'68X68PDD'!BV54</f>
        <v>71992343</v>
      </c>
      <c r="BW54" s="8">
        <f>'68x68PDT'!BW54-'68X68PDD'!BW54</f>
        <v>21399781</v>
      </c>
      <c r="BX54" s="8">
        <f>'68x68PDT'!BX54-'68X68PDD'!BX54</f>
        <v>0</v>
      </c>
      <c r="BY54" s="8">
        <f>'68x68PDT'!BY54-'68X68PDD'!BY54</f>
        <v>0</v>
      </c>
      <c r="BZ54" s="8">
        <f>'68x68PDT'!BZ54-'68X68PDD'!BZ54</f>
        <v>119083749</v>
      </c>
      <c r="CA54" s="8">
        <f>'68x68PDT'!CA54-'68X68PDD'!CA54</f>
        <v>241414685</v>
      </c>
      <c r="CB54" s="8">
        <f>'68x68PDT'!CB54-'68X68PDD'!CB54</f>
        <v>215038370</v>
      </c>
      <c r="CC54" s="8">
        <f>'68x68PDT'!CC54-'68X68PDD'!CC54</f>
        <v>21323162</v>
      </c>
      <c r="CD54" s="8">
        <f>'68x68PDT'!CD54-'68X68PDD'!CD54</f>
        <v>5053153</v>
      </c>
      <c r="CE54" s="8">
        <f>'68x68PDT'!CE54-'68X68PDD'!CE54</f>
        <v>0</v>
      </c>
      <c r="CF54" s="8">
        <f>'68x68PDT'!CF54-'68X68PDD'!CF54</f>
        <v>0</v>
      </c>
      <c r="CG54" s="8">
        <f>'68x68PDT'!CG54-'68X68PDD'!CG54</f>
        <v>241414685</v>
      </c>
      <c r="CH54" s="8">
        <f>'68x68PDT'!CH54-'68X68PDD'!CH54</f>
        <v>0</v>
      </c>
      <c r="CI54" s="8">
        <f>'68x68PDT'!CI54-'68X68PDD'!CI54</f>
        <v>0</v>
      </c>
      <c r="CJ54" s="8">
        <f>'68x68PDT'!CJ54-'68X68PDD'!CJ54</f>
        <v>0</v>
      </c>
      <c r="CK54" s="8">
        <f>'68x68PDT'!CK54-'68X68PDD'!CK54</f>
        <v>0</v>
      </c>
      <c r="CL54" s="8">
        <f>'68x68PDT'!CL54-'68X68PDD'!CL54</f>
        <v>0</v>
      </c>
      <c r="CM54" s="8">
        <f>'68x68PDT'!CM54-'68X68PDD'!CM54</f>
        <v>241414685</v>
      </c>
      <c r="CO54" s="16"/>
    </row>
    <row r="55" spans="2:93" x14ac:dyDescent="0.2">
      <c r="B55" s="5">
        <v>49</v>
      </c>
      <c r="C55" s="8">
        <f>'68x68PDT'!C55-'68X68PDD'!C55</f>
        <v>0</v>
      </c>
      <c r="D55" s="8">
        <f>'68x68PDT'!D55-'68X68PDD'!D55</f>
        <v>0</v>
      </c>
      <c r="E55" s="8">
        <f>'68x68PDT'!E55-'68X68PDD'!E55</f>
        <v>0</v>
      </c>
      <c r="F55" s="8">
        <f>'68x68PDT'!F55-'68X68PDD'!F55</f>
        <v>0</v>
      </c>
      <c r="G55" s="8">
        <f>'68x68PDT'!G55-'68X68PDD'!G55</f>
        <v>0</v>
      </c>
      <c r="H55" s="8">
        <f>'68x68PDT'!H55-'68X68PDD'!H55</f>
        <v>0</v>
      </c>
      <c r="I55" s="8">
        <f>'68x68PDT'!I55-'68X68PDD'!I55</f>
        <v>0</v>
      </c>
      <c r="J55" s="8">
        <f>'68x68PDT'!J55-'68X68PDD'!J55</f>
        <v>0</v>
      </c>
      <c r="K55" s="8">
        <f>'68x68PDT'!K55-'68X68PDD'!K55</f>
        <v>0</v>
      </c>
      <c r="L55" s="8">
        <f>'68x68PDT'!L55-'68X68PDD'!L55</f>
        <v>0</v>
      </c>
      <c r="M55" s="8">
        <f>'68x68PDT'!M55-'68X68PDD'!M55</f>
        <v>0</v>
      </c>
      <c r="N55" s="8">
        <f>'68x68PDT'!N55-'68X68PDD'!N55</f>
        <v>0</v>
      </c>
      <c r="O55" s="8">
        <f>'68x68PDT'!O55-'68X68PDD'!O55</f>
        <v>0</v>
      </c>
      <c r="P55" s="8">
        <f>'68x68PDT'!P55-'68X68PDD'!P55</f>
        <v>0</v>
      </c>
      <c r="Q55" s="8">
        <f>'68x68PDT'!Q55-'68X68PDD'!Q55</f>
        <v>0</v>
      </c>
      <c r="R55" s="8">
        <f>'68x68PDT'!R55-'68X68PDD'!R55</f>
        <v>0</v>
      </c>
      <c r="S55" s="8">
        <f>'68x68PDT'!S55-'68X68PDD'!S55</f>
        <v>0</v>
      </c>
      <c r="T55" s="8">
        <f>'68x68PDT'!T55-'68X68PDD'!T55</f>
        <v>0</v>
      </c>
      <c r="U55" s="8">
        <f>'68x68PDT'!U55-'68X68PDD'!U55</f>
        <v>0</v>
      </c>
      <c r="V55" s="8">
        <f>'68x68PDT'!V55-'68X68PDD'!V55</f>
        <v>0</v>
      </c>
      <c r="W55" s="8">
        <f>'68x68PDT'!W55-'68X68PDD'!W55</f>
        <v>0</v>
      </c>
      <c r="X55" s="8">
        <f>'68x68PDT'!X55-'68X68PDD'!X55</f>
        <v>0</v>
      </c>
      <c r="Y55" s="8">
        <f>'68x68PDT'!Y55-'68X68PDD'!Y55</f>
        <v>0</v>
      </c>
      <c r="Z55" s="8">
        <f>'68x68PDT'!Z55-'68X68PDD'!Z55</f>
        <v>305911</v>
      </c>
      <c r="AA55" s="8">
        <f>'68x68PDT'!AA55-'68X68PDD'!AA55</f>
        <v>0</v>
      </c>
      <c r="AB55" s="8">
        <f>'68x68PDT'!AB55-'68X68PDD'!AB55</f>
        <v>0</v>
      </c>
      <c r="AC55" s="8">
        <f>'68x68PDT'!AC55-'68X68PDD'!AC55</f>
        <v>0</v>
      </c>
      <c r="AD55" s="8">
        <f>'68x68PDT'!AD55-'68X68PDD'!AD55</f>
        <v>0</v>
      </c>
      <c r="AE55" s="8">
        <f>'68x68PDT'!AE55-'68X68PDD'!AE55</f>
        <v>0</v>
      </c>
      <c r="AF55" s="8">
        <f>'68x68PDT'!AF55-'68X68PDD'!AF55</f>
        <v>0</v>
      </c>
      <c r="AG55" s="8">
        <f>'68x68PDT'!AG55-'68X68PDD'!AG55</f>
        <v>0</v>
      </c>
      <c r="AH55" s="8">
        <f>'68x68PDT'!AH55-'68X68PDD'!AH55</f>
        <v>0</v>
      </c>
      <c r="AI55" s="8">
        <f>'68x68PDT'!AI55-'68X68PDD'!AI55</f>
        <v>0</v>
      </c>
      <c r="AJ55" s="8">
        <f>'68x68PDT'!AJ55-'68X68PDD'!AJ55</f>
        <v>0</v>
      </c>
      <c r="AK55" s="8">
        <f>'68x68PDT'!AK55-'68X68PDD'!AK55</f>
        <v>0</v>
      </c>
      <c r="AL55" s="8">
        <f>'68x68PDT'!AL55-'68X68PDD'!AL55</f>
        <v>0</v>
      </c>
      <c r="AM55" s="8">
        <f>'68x68PDT'!AM55-'68X68PDD'!AM55</f>
        <v>0</v>
      </c>
      <c r="AN55" s="8">
        <f>'68x68PDT'!AN55-'68X68PDD'!AN55</f>
        <v>0</v>
      </c>
      <c r="AO55" s="8">
        <f>'68x68PDT'!AO55-'68X68PDD'!AO55</f>
        <v>0</v>
      </c>
      <c r="AP55" s="8">
        <f>'68x68PDT'!AP55-'68X68PDD'!AP55</f>
        <v>0</v>
      </c>
      <c r="AQ55" s="8">
        <f>'68x68PDT'!AQ55-'68X68PDD'!AQ55</f>
        <v>0</v>
      </c>
      <c r="AR55" s="8">
        <f>'68x68PDT'!AR55-'68X68PDD'!AR55</f>
        <v>0</v>
      </c>
      <c r="AS55" s="8">
        <f>'68x68PDT'!AS55-'68X68PDD'!AS55</f>
        <v>0</v>
      </c>
      <c r="AT55" s="8">
        <f>'68x68PDT'!AT55-'68X68PDD'!AT55</f>
        <v>0</v>
      </c>
      <c r="AU55" s="8">
        <f>'68x68PDT'!AU55-'68X68PDD'!AU55</f>
        <v>0</v>
      </c>
      <c r="AV55" s="8">
        <f>'68x68PDT'!AV55-'68X68PDD'!AV55</f>
        <v>0</v>
      </c>
      <c r="AW55" s="8">
        <f>'68x68PDT'!AW55-'68X68PDD'!AW55</f>
        <v>0</v>
      </c>
      <c r="AX55" s="8">
        <f>'68x68PDT'!AX55-'68X68PDD'!AX55</f>
        <v>0</v>
      </c>
      <c r="AY55" s="8">
        <f>'68x68PDT'!AY55-'68X68PDD'!AY55</f>
        <v>0</v>
      </c>
      <c r="AZ55" s="8">
        <f>'68x68PDT'!AZ55-'68X68PDD'!AZ55</f>
        <v>0</v>
      </c>
      <c r="BA55" s="8">
        <f>'68x68PDT'!BA55-'68X68PDD'!BA55</f>
        <v>41504491</v>
      </c>
      <c r="BB55" s="8">
        <f>'68x68PDT'!BB55-'68X68PDD'!BB55</f>
        <v>0</v>
      </c>
      <c r="BC55" s="8">
        <f>'68x68PDT'!BC55-'68X68PDD'!BC55</f>
        <v>0</v>
      </c>
      <c r="BD55" s="8">
        <f>'68x68PDT'!BD55-'68X68PDD'!BD55</f>
        <v>0</v>
      </c>
      <c r="BE55" s="8">
        <f>'68x68PDT'!BE55-'68X68PDD'!BE55</f>
        <v>0</v>
      </c>
      <c r="BF55" s="8">
        <f>'68x68PDT'!BF55-'68X68PDD'!BF55</f>
        <v>0</v>
      </c>
      <c r="BG55" s="8">
        <f>'68x68PDT'!BG55-'68X68PDD'!BG55</f>
        <v>26539</v>
      </c>
      <c r="BH55" s="8">
        <f>'68x68PDT'!BH55-'68X68PDD'!BH55</f>
        <v>0</v>
      </c>
      <c r="BI55" s="8">
        <f>'68x68PDT'!BI55-'68X68PDD'!BI55</f>
        <v>4206342</v>
      </c>
      <c r="BJ55" s="8">
        <f>'68x68PDT'!BJ55-'68X68PDD'!BJ55</f>
        <v>4285470</v>
      </c>
      <c r="BK55" s="8">
        <f>'68x68PDT'!BK55-'68X68PDD'!BK55</f>
        <v>0</v>
      </c>
      <c r="BL55" s="8">
        <f>'68x68PDT'!BL55-'68X68PDD'!BL55</f>
        <v>0</v>
      </c>
      <c r="BM55" s="8">
        <f>'68x68PDT'!BM55-'68X68PDD'!BM55</f>
        <v>0</v>
      </c>
      <c r="BN55" s="8">
        <f>'68x68PDT'!BN55-'68X68PDD'!BN55</f>
        <v>0</v>
      </c>
      <c r="BO55" s="8">
        <f>'68x68PDT'!BO55-'68X68PDD'!BO55</f>
        <v>156605</v>
      </c>
      <c r="BP55" s="8">
        <f>'68x68PDT'!BP55-'68X68PDD'!BP55</f>
        <v>0</v>
      </c>
      <c r="BQ55" s="8">
        <f>'68x68PDT'!BQ55-'68X68PDD'!BQ55</f>
        <v>26868093</v>
      </c>
      <c r="BR55" s="8">
        <f>'68x68PDT'!BR55-'68X68PDD'!BR55</f>
        <v>0</v>
      </c>
      <c r="BS55" s="8">
        <f>'68x68PDT'!BS55-'68X68PDD'!BS55</f>
        <v>77353451</v>
      </c>
      <c r="BT55" s="8">
        <f>'68x68PDT'!BT55-'68X68PDD'!BT55</f>
        <v>8767858</v>
      </c>
      <c r="BU55" s="8">
        <f>'68x68PDT'!BU55-'68X68PDD'!BU55</f>
        <v>0</v>
      </c>
      <c r="BV55" s="8">
        <f>'68x68PDT'!BV55-'68X68PDD'!BV55</f>
        <v>29082136</v>
      </c>
      <c r="BW55" s="8">
        <f>'68x68PDT'!BW55-'68X68PDD'!BW55</f>
        <v>7632573</v>
      </c>
      <c r="BX55" s="8">
        <f>'68x68PDT'!BX55-'68X68PDD'!BX55</f>
        <v>0</v>
      </c>
      <c r="BY55" s="8">
        <f>'68x68PDT'!BY55-'68X68PDD'!BY55</f>
        <v>0</v>
      </c>
      <c r="BZ55" s="8">
        <f>'68x68PDT'!BZ55-'68X68PDD'!BZ55</f>
        <v>45482567</v>
      </c>
      <c r="CA55" s="8">
        <f>'68x68PDT'!CA55-'68X68PDD'!CA55</f>
        <v>122836018</v>
      </c>
      <c r="CB55" s="8">
        <f>'68x68PDT'!CB55-'68X68PDD'!CB55</f>
        <v>105657409</v>
      </c>
      <c r="CC55" s="8">
        <f>'68x68PDT'!CC55-'68X68PDD'!CC55</f>
        <v>10162745</v>
      </c>
      <c r="CD55" s="8">
        <f>'68x68PDT'!CD55-'68X68PDD'!CD55</f>
        <v>4941573</v>
      </c>
      <c r="CE55" s="8">
        <f>'68x68PDT'!CE55-'68X68PDD'!CE55</f>
        <v>2074291</v>
      </c>
      <c r="CF55" s="8">
        <f>'68x68PDT'!CF55-'68X68PDD'!CF55</f>
        <v>0</v>
      </c>
      <c r="CG55" s="8">
        <f>'68x68PDT'!CG55-'68X68PDD'!CG55</f>
        <v>122836018</v>
      </c>
      <c r="CH55" s="8">
        <f>'68x68PDT'!CH55-'68X68PDD'!CH55</f>
        <v>0</v>
      </c>
      <c r="CI55" s="8">
        <f>'68x68PDT'!CI55-'68X68PDD'!CI55</f>
        <v>0</v>
      </c>
      <c r="CJ55" s="8">
        <f>'68x68PDT'!CJ55-'68X68PDD'!CJ55</f>
        <v>0</v>
      </c>
      <c r="CK55" s="8">
        <f>'68x68PDT'!CK55-'68X68PDD'!CK55</f>
        <v>0</v>
      </c>
      <c r="CL55" s="8">
        <f>'68x68PDT'!CL55-'68X68PDD'!CL55</f>
        <v>0</v>
      </c>
      <c r="CM55" s="8">
        <f>'68x68PDT'!CM55-'68X68PDD'!CM55</f>
        <v>122836018</v>
      </c>
      <c r="CO55" s="16"/>
    </row>
    <row r="56" spans="2:93" x14ac:dyDescent="0.2">
      <c r="B56" s="5">
        <v>50</v>
      </c>
      <c r="C56" s="8">
        <f>'68x68PDT'!C56-'68X68PDD'!C56</f>
        <v>0</v>
      </c>
      <c r="D56" s="8">
        <f>'68x68PDT'!D56-'68X68PDD'!D56</f>
        <v>0</v>
      </c>
      <c r="E56" s="8">
        <f>'68x68PDT'!E56-'68X68PDD'!E56</f>
        <v>0</v>
      </c>
      <c r="F56" s="8">
        <f>'68x68PDT'!F56-'68X68PDD'!F56</f>
        <v>0</v>
      </c>
      <c r="G56" s="8">
        <f>'68x68PDT'!G56-'68X68PDD'!G56</f>
        <v>662</v>
      </c>
      <c r="H56" s="8">
        <f>'68x68PDT'!H56-'68X68PDD'!H56</f>
        <v>0</v>
      </c>
      <c r="I56" s="8">
        <f>'68x68PDT'!I56-'68X68PDD'!I56</f>
        <v>0</v>
      </c>
      <c r="J56" s="8">
        <f>'68x68PDT'!J56-'68X68PDD'!J56</f>
        <v>0</v>
      </c>
      <c r="K56" s="8">
        <f>'68x68PDT'!K56-'68X68PDD'!K56</f>
        <v>0</v>
      </c>
      <c r="L56" s="8">
        <f>'68x68PDT'!L56-'68X68PDD'!L56</f>
        <v>144</v>
      </c>
      <c r="M56" s="8">
        <f>'68x68PDT'!M56-'68X68PDD'!M56</f>
        <v>0</v>
      </c>
      <c r="N56" s="8">
        <f>'68x68PDT'!N56-'68X68PDD'!N56</f>
        <v>7</v>
      </c>
      <c r="O56" s="8">
        <f>'68x68PDT'!O56-'68X68PDD'!O56</f>
        <v>0</v>
      </c>
      <c r="P56" s="8">
        <f>'68x68PDT'!P56-'68X68PDD'!P56</f>
        <v>0</v>
      </c>
      <c r="Q56" s="8">
        <f>'68x68PDT'!Q56-'68X68PDD'!Q56</f>
        <v>0</v>
      </c>
      <c r="R56" s="8">
        <f>'68x68PDT'!R56-'68X68PDD'!R56</f>
        <v>0</v>
      </c>
      <c r="S56" s="8">
        <f>'68x68PDT'!S56-'68X68PDD'!S56</f>
        <v>0</v>
      </c>
      <c r="T56" s="8">
        <f>'68x68PDT'!T56-'68X68PDD'!T56</f>
        <v>0</v>
      </c>
      <c r="U56" s="8">
        <f>'68x68PDT'!U56-'68X68PDD'!U56</f>
        <v>208</v>
      </c>
      <c r="V56" s="8">
        <f>'68x68PDT'!V56-'68X68PDD'!V56</f>
        <v>0</v>
      </c>
      <c r="W56" s="8">
        <f>'68x68PDT'!W56-'68X68PDD'!W56</f>
        <v>375</v>
      </c>
      <c r="X56" s="8">
        <f>'68x68PDT'!X56-'68X68PDD'!X56</f>
        <v>336</v>
      </c>
      <c r="Y56" s="8">
        <f>'68x68PDT'!Y56-'68X68PDD'!Y56</f>
        <v>0</v>
      </c>
      <c r="Z56" s="8">
        <f>'68x68PDT'!Z56-'68X68PDD'!Z56</f>
        <v>273</v>
      </c>
      <c r="AA56" s="8">
        <f>'68x68PDT'!AA56-'68X68PDD'!AA56</f>
        <v>0</v>
      </c>
      <c r="AB56" s="8">
        <f>'68x68PDT'!AB56-'68X68PDD'!AB56</f>
        <v>5696</v>
      </c>
      <c r="AC56" s="8">
        <f>'68x68PDT'!AC56-'68X68PDD'!AC56</f>
        <v>0</v>
      </c>
      <c r="AD56" s="8">
        <f>'68x68PDT'!AD56-'68X68PDD'!AD56</f>
        <v>1047</v>
      </c>
      <c r="AE56" s="8">
        <f>'68x68PDT'!AE56-'68X68PDD'!AE56</f>
        <v>0</v>
      </c>
      <c r="AF56" s="8">
        <f>'68x68PDT'!AF56-'68X68PDD'!AF56</f>
        <v>0</v>
      </c>
      <c r="AG56" s="8">
        <f>'68x68PDT'!AG56-'68X68PDD'!AG56</f>
        <v>0</v>
      </c>
      <c r="AH56" s="8">
        <f>'68x68PDT'!AH56-'68X68PDD'!AH56</f>
        <v>0</v>
      </c>
      <c r="AI56" s="8">
        <f>'68x68PDT'!AI56-'68X68PDD'!AI56</f>
        <v>1550</v>
      </c>
      <c r="AJ56" s="8">
        <f>'68x68PDT'!AJ56-'68X68PDD'!AJ56</f>
        <v>122</v>
      </c>
      <c r="AK56" s="8">
        <f>'68x68PDT'!AK56-'68X68PDD'!AK56</f>
        <v>0</v>
      </c>
      <c r="AL56" s="8">
        <f>'68x68PDT'!AL56-'68X68PDD'!AL56</f>
        <v>0</v>
      </c>
      <c r="AM56" s="8">
        <f>'68x68PDT'!AM56-'68X68PDD'!AM56</f>
        <v>6450</v>
      </c>
      <c r="AN56" s="8">
        <f>'68x68PDT'!AN56-'68X68PDD'!AN56</f>
        <v>166</v>
      </c>
      <c r="AO56" s="8">
        <f>'68x68PDT'!AO56-'68X68PDD'!AO56</f>
        <v>0</v>
      </c>
      <c r="AP56" s="8">
        <f>'68x68PDT'!AP56-'68X68PDD'!AP56</f>
        <v>1156</v>
      </c>
      <c r="AQ56" s="8">
        <f>'68x68PDT'!AQ56-'68X68PDD'!AQ56</f>
        <v>21387</v>
      </c>
      <c r="AR56" s="8">
        <f>'68x68PDT'!AR56-'68X68PDD'!AR56</f>
        <v>8419</v>
      </c>
      <c r="AS56" s="8">
        <f>'68x68PDT'!AS56-'68X68PDD'!AS56</f>
        <v>3334.2707950493468</v>
      </c>
      <c r="AT56" s="8">
        <f>'68x68PDT'!AT56-'68X68PDD'!AT56</f>
        <v>545.72920495065046</v>
      </c>
      <c r="AU56" s="8">
        <f>'68x68PDT'!AU56-'68X68PDD'!AU56</f>
        <v>38772</v>
      </c>
      <c r="AV56" s="8">
        <f>'68x68PDT'!AV56-'68X68PDD'!AV56</f>
        <v>0</v>
      </c>
      <c r="AW56" s="8">
        <f>'68x68PDT'!AW56-'68X68PDD'!AW56</f>
        <v>2482</v>
      </c>
      <c r="AX56" s="8">
        <f>'68x68PDT'!AX56-'68X68PDD'!AX56</f>
        <v>0</v>
      </c>
      <c r="AY56" s="8">
        <f>'68x68PDT'!AY56-'68X68PDD'!AY56</f>
        <v>6461</v>
      </c>
      <c r="AZ56" s="8">
        <f>'68x68PDT'!AZ56-'68X68PDD'!AZ56</f>
        <v>2827243</v>
      </c>
      <c r="BA56" s="8">
        <f>'68x68PDT'!BA56-'68X68PDD'!BA56</f>
        <v>540034</v>
      </c>
      <c r="BB56" s="8">
        <f>'68x68PDT'!BB56-'68X68PDD'!BB56</f>
        <v>1205421</v>
      </c>
      <c r="BC56" s="8">
        <f>'68x68PDT'!BC56-'68X68PDD'!BC56</f>
        <v>5800</v>
      </c>
      <c r="BD56" s="8">
        <f>'68x68PDT'!BD56-'68X68PDD'!BD56</f>
        <v>661755</v>
      </c>
      <c r="BE56" s="8">
        <f>'68x68PDT'!BE56-'68X68PDD'!BE56</f>
        <v>164452</v>
      </c>
      <c r="BF56" s="8">
        <f>'68x68PDT'!BF56-'68X68PDD'!BF56</f>
        <v>16477</v>
      </c>
      <c r="BG56" s="8">
        <f>'68x68PDT'!BG56-'68X68PDD'!BG56</f>
        <v>0</v>
      </c>
      <c r="BH56" s="8">
        <f>'68x68PDT'!BH56-'68X68PDD'!BH56</f>
        <v>3810</v>
      </c>
      <c r="BI56" s="8">
        <f>'68x68PDT'!BI56-'68X68PDD'!BI56</f>
        <v>8801</v>
      </c>
      <c r="BJ56" s="8">
        <f>'68x68PDT'!BJ56-'68X68PDD'!BJ56</f>
        <v>2081</v>
      </c>
      <c r="BK56" s="8">
        <f>'68x68PDT'!BK56-'68X68PDD'!BK56</f>
        <v>5260</v>
      </c>
      <c r="BL56" s="8">
        <f>'68x68PDT'!BL56-'68X68PDD'!BL56</f>
        <v>6001</v>
      </c>
      <c r="BM56" s="8">
        <f>'68x68PDT'!BM56-'68X68PDD'!BM56</f>
        <v>13363</v>
      </c>
      <c r="BN56" s="8">
        <f>'68x68PDT'!BN56-'68X68PDD'!BN56</f>
        <v>7134</v>
      </c>
      <c r="BO56" s="8">
        <f>'68x68PDT'!BO56-'68X68PDD'!BO56</f>
        <v>53818</v>
      </c>
      <c r="BP56" s="8">
        <f>'68x68PDT'!BP56-'68X68PDD'!BP56</f>
        <v>660013</v>
      </c>
      <c r="BQ56" s="8">
        <f>'68x68PDT'!BQ56-'68X68PDD'!BQ56</f>
        <v>78975</v>
      </c>
      <c r="BR56" s="8">
        <f>'68x68PDT'!BR56-'68X68PDD'!BR56</f>
        <v>0</v>
      </c>
      <c r="BS56" s="8">
        <f>'68x68PDT'!BS56-'68X68PDD'!BS56</f>
        <v>6360031</v>
      </c>
      <c r="BT56" s="8">
        <f>'68x68PDT'!BT56-'68X68PDD'!BT56</f>
        <v>5061169</v>
      </c>
      <c r="BU56" s="8">
        <f>'68x68PDT'!BU56-'68X68PDD'!BU56</f>
        <v>0</v>
      </c>
      <c r="BV56" s="8">
        <f>'68x68PDT'!BV56-'68X68PDD'!BV56</f>
        <v>1879815</v>
      </c>
      <c r="BW56" s="8">
        <f>'68x68PDT'!BW56-'68X68PDD'!BW56</f>
        <v>943319</v>
      </c>
      <c r="BX56" s="8">
        <f>'68x68PDT'!BX56-'68X68PDD'!BX56</f>
        <v>0</v>
      </c>
      <c r="BY56" s="8">
        <f>'68x68PDT'!BY56-'68X68PDD'!BY56</f>
        <v>0</v>
      </c>
      <c r="BZ56" s="8">
        <f>'68x68PDT'!BZ56-'68X68PDD'!BZ56</f>
        <v>7884303</v>
      </c>
      <c r="CA56" s="8">
        <f>'68x68PDT'!CA56-'68X68PDD'!CA56</f>
        <v>14244334</v>
      </c>
      <c r="CB56" s="8">
        <f>'68x68PDT'!CB56-'68X68PDD'!CB56</f>
        <v>12438217</v>
      </c>
      <c r="CC56" s="8">
        <f>'68x68PDT'!CC56-'68X68PDD'!CC56</f>
        <v>1281358</v>
      </c>
      <c r="CD56" s="8">
        <f>'68x68PDT'!CD56-'68X68PDD'!CD56</f>
        <v>524759</v>
      </c>
      <c r="CE56" s="8">
        <f>'68x68PDT'!CE56-'68X68PDD'!CE56</f>
        <v>0</v>
      </c>
      <c r="CF56" s="8">
        <f>'68x68PDT'!CF56-'68X68PDD'!CF56</f>
        <v>0</v>
      </c>
      <c r="CG56" s="8">
        <f>'68x68PDT'!CG56-'68X68PDD'!CG56</f>
        <v>14244334</v>
      </c>
      <c r="CH56" s="8">
        <f>'68x68PDT'!CH56-'68X68PDD'!CH56</f>
        <v>0</v>
      </c>
      <c r="CI56" s="8">
        <f>'68x68PDT'!CI56-'68X68PDD'!CI56</f>
        <v>0</v>
      </c>
      <c r="CJ56" s="8">
        <f>'68x68PDT'!CJ56-'68X68PDD'!CJ56</f>
        <v>0</v>
      </c>
      <c r="CK56" s="8">
        <f>'68x68PDT'!CK56-'68X68PDD'!CK56</f>
        <v>0</v>
      </c>
      <c r="CL56" s="8">
        <f>'68x68PDT'!CL56-'68X68PDD'!CL56</f>
        <v>0</v>
      </c>
      <c r="CM56" s="8">
        <f>'68x68PDT'!CM56-'68X68PDD'!CM56</f>
        <v>14244334</v>
      </c>
      <c r="CO56" s="16"/>
    </row>
    <row r="57" spans="2:93" x14ac:dyDescent="0.2">
      <c r="B57" s="5">
        <v>51</v>
      </c>
      <c r="C57" s="8">
        <f>'68x68PDT'!C57-'68X68PDD'!C57</f>
        <v>0</v>
      </c>
      <c r="D57" s="8">
        <f>'68x68PDT'!D57-'68X68PDD'!D57</f>
        <v>0</v>
      </c>
      <c r="E57" s="8">
        <f>'68x68PDT'!E57-'68X68PDD'!E57</f>
        <v>0</v>
      </c>
      <c r="F57" s="8">
        <f>'68x68PDT'!F57-'68X68PDD'!F57</f>
        <v>0</v>
      </c>
      <c r="G57" s="8">
        <f>'68x68PDT'!G57-'68X68PDD'!G57</f>
        <v>0</v>
      </c>
      <c r="H57" s="8">
        <f>'68x68PDT'!H57-'68X68PDD'!H57</f>
        <v>0</v>
      </c>
      <c r="I57" s="8">
        <f>'68x68PDT'!I57-'68X68PDD'!I57</f>
        <v>0</v>
      </c>
      <c r="J57" s="8">
        <f>'68x68PDT'!J57-'68X68PDD'!J57</f>
        <v>0</v>
      </c>
      <c r="K57" s="8">
        <f>'68x68PDT'!K57-'68X68PDD'!K57</f>
        <v>0</v>
      </c>
      <c r="L57" s="8">
        <f>'68x68PDT'!L57-'68X68PDD'!L57</f>
        <v>0</v>
      </c>
      <c r="M57" s="8">
        <f>'68x68PDT'!M57-'68X68PDD'!M57</f>
        <v>0</v>
      </c>
      <c r="N57" s="8">
        <f>'68x68PDT'!N57-'68X68PDD'!N57</f>
        <v>0</v>
      </c>
      <c r="O57" s="8">
        <f>'68x68PDT'!O57-'68X68PDD'!O57</f>
        <v>0</v>
      </c>
      <c r="P57" s="8">
        <f>'68x68PDT'!P57-'68X68PDD'!P57</f>
        <v>0</v>
      </c>
      <c r="Q57" s="8">
        <f>'68x68PDT'!Q57-'68X68PDD'!Q57</f>
        <v>0</v>
      </c>
      <c r="R57" s="8">
        <f>'68x68PDT'!R57-'68X68PDD'!R57</f>
        <v>0</v>
      </c>
      <c r="S57" s="8">
        <f>'68x68PDT'!S57-'68X68PDD'!S57</f>
        <v>0</v>
      </c>
      <c r="T57" s="8">
        <f>'68x68PDT'!T57-'68X68PDD'!T57</f>
        <v>0</v>
      </c>
      <c r="U57" s="8">
        <f>'68x68PDT'!U57-'68X68PDD'!U57</f>
        <v>0</v>
      </c>
      <c r="V57" s="8">
        <f>'68x68PDT'!V57-'68X68PDD'!V57</f>
        <v>0</v>
      </c>
      <c r="W57" s="8">
        <f>'68x68PDT'!W57-'68X68PDD'!W57</f>
        <v>0</v>
      </c>
      <c r="X57" s="8">
        <f>'68x68PDT'!X57-'68X68PDD'!X57</f>
        <v>0</v>
      </c>
      <c r="Y57" s="8">
        <f>'68x68PDT'!Y57-'68X68PDD'!Y57</f>
        <v>0</v>
      </c>
      <c r="Z57" s="8">
        <f>'68x68PDT'!Z57-'68X68PDD'!Z57</f>
        <v>0</v>
      </c>
      <c r="AA57" s="8">
        <f>'68x68PDT'!AA57-'68X68PDD'!AA57</f>
        <v>0</v>
      </c>
      <c r="AB57" s="8">
        <f>'68x68PDT'!AB57-'68X68PDD'!AB57</f>
        <v>0</v>
      </c>
      <c r="AC57" s="8">
        <f>'68x68PDT'!AC57-'68X68PDD'!AC57</f>
        <v>0</v>
      </c>
      <c r="AD57" s="8">
        <f>'68x68PDT'!AD57-'68X68PDD'!AD57</f>
        <v>0</v>
      </c>
      <c r="AE57" s="8">
        <f>'68x68PDT'!AE57-'68X68PDD'!AE57</f>
        <v>0</v>
      </c>
      <c r="AF57" s="8">
        <f>'68x68PDT'!AF57-'68X68PDD'!AF57</f>
        <v>0</v>
      </c>
      <c r="AG57" s="8">
        <f>'68x68PDT'!AG57-'68X68PDD'!AG57</f>
        <v>0</v>
      </c>
      <c r="AH57" s="8">
        <f>'68x68PDT'!AH57-'68X68PDD'!AH57</f>
        <v>0</v>
      </c>
      <c r="AI57" s="8">
        <f>'68x68PDT'!AI57-'68X68PDD'!AI57</f>
        <v>0</v>
      </c>
      <c r="AJ57" s="8">
        <f>'68x68PDT'!AJ57-'68X68PDD'!AJ57</f>
        <v>0</v>
      </c>
      <c r="AK57" s="8">
        <f>'68x68PDT'!AK57-'68X68PDD'!AK57</f>
        <v>0</v>
      </c>
      <c r="AL57" s="8">
        <f>'68x68PDT'!AL57-'68X68PDD'!AL57</f>
        <v>0</v>
      </c>
      <c r="AM57" s="8">
        <f>'68x68PDT'!AM57-'68X68PDD'!AM57</f>
        <v>0</v>
      </c>
      <c r="AN57" s="8">
        <f>'68x68PDT'!AN57-'68X68PDD'!AN57</f>
        <v>0</v>
      </c>
      <c r="AO57" s="8">
        <f>'68x68PDT'!AO57-'68X68PDD'!AO57</f>
        <v>0</v>
      </c>
      <c r="AP57" s="8">
        <f>'68x68PDT'!AP57-'68X68PDD'!AP57</f>
        <v>0</v>
      </c>
      <c r="AQ57" s="8">
        <f>'68x68PDT'!AQ57-'68X68PDD'!AQ57</f>
        <v>0</v>
      </c>
      <c r="AR57" s="8">
        <f>'68x68PDT'!AR57-'68X68PDD'!AR57</f>
        <v>0</v>
      </c>
      <c r="AS57" s="8">
        <f>'68x68PDT'!AS57-'68X68PDD'!AS57</f>
        <v>0</v>
      </c>
      <c r="AT57" s="8">
        <f>'68x68PDT'!AT57-'68X68PDD'!AT57</f>
        <v>0</v>
      </c>
      <c r="AU57" s="8">
        <f>'68x68PDT'!AU57-'68X68PDD'!AU57</f>
        <v>0</v>
      </c>
      <c r="AV57" s="8">
        <f>'68x68PDT'!AV57-'68X68PDD'!AV57</f>
        <v>0</v>
      </c>
      <c r="AW57" s="8">
        <f>'68x68PDT'!AW57-'68X68PDD'!AW57</f>
        <v>0</v>
      </c>
      <c r="AX57" s="8">
        <f>'68x68PDT'!AX57-'68X68PDD'!AX57</f>
        <v>0</v>
      </c>
      <c r="AY57" s="8">
        <f>'68x68PDT'!AY57-'68X68PDD'!AY57</f>
        <v>0</v>
      </c>
      <c r="AZ57" s="8">
        <f>'68x68PDT'!AZ57-'68X68PDD'!AZ57</f>
        <v>0</v>
      </c>
      <c r="BA57" s="8">
        <f>'68x68PDT'!BA57-'68X68PDD'!BA57</f>
        <v>0</v>
      </c>
      <c r="BB57" s="8">
        <f>'68x68PDT'!BB57-'68X68PDD'!BB57</f>
        <v>0</v>
      </c>
      <c r="BC57" s="8">
        <f>'68x68PDT'!BC57-'68X68PDD'!BC57</f>
        <v>0</v>
      </c>
      <c r="BD57" s="8">
        <f>'68x68PDT'!BD57-'68X68PDD'!BD57</f>
        <v>0</v>
      </c>
      <c r="BE57" s="8">
        <f>'68x68PDT'!BE57-'68X68PDD'!BE57</f>
        <v>0</v>
      </c>
      <c r="BF57" s="8">
        <f>'68x68PDT'!BF57-'68X68PDD'!BF57</f>
        <v>0</v>
      </c>
      <c r="BG57" s="8">
        <f>'68x68PDT'!BG57-'68X68PDD'!BG57</f>
        <v>0</v>
      </c>
      <c r="BH57" s="8">
        <f>'68x68PDT'!BH57-'68X68PDD'!BH57</f>
        <v>0</v>
      </c>
      <c r="BI57" s="8">
        <f>'68x68PDT'!BI57-'68X68PDD'!BI57</f>
        <v>0</v>
      </c>
      <c r="BJ57" s="8">
        <f>'68x68PDT'!BJ57-'68X68PDD'!BJ57</f>
        <v>0</v>
      </c>
      <c r="BK57" s="8">
        <f>'68x68PDT'!BK57-'68X68PDD'!BK57</f>
        <v>0</v>
      </c>
      <c r="BL57" s="8">
        <f>'68x68PDT'!BL57-'68X68PDD'!BL57</f>
        <v>0</v>
      </c>
      <c r="BM57" s="8">
        <f>'68x68PDT'!BM57-'68X68PDD'!BM57</f>
        <v>0</v>
      </c>
      <c r="BN57" s="8">
        <f>'68x68PDT'!BN57-'68X68PDD'!BN57</f>
        <v>0</v>
      </c>
      <c r="BO57" s="8">
        <f>'68x68PDT'!BO57-'68X68PDD'!BO57</f>
        <v>0</v>
      </c>
      <c r="BP57" s="8">
        <f>'68x68PDT'!BP57-'68X68PDD'!BP57</f>
        <v>0</v>
      </c>
      <c r="BQ57" s="8">
        <f>'68x68PDT'!BQ57-'68X68PDD'!BQ57</f>
        <v>0</v>
      </c>
      <c r="BR57" s="8">
        <f>'68x68PDT'!BR57-'68X68PDD'!BR57</f>
        <v>0</v>
      </c>
      <c r="BS57" s="8">
        <f>'68x68PDT'!BS57-'68X68PDD'!BS57</f>
        <v>0</v>
      </c>
      <c r="BT57" s="8">
        <f>'68x68PDT'!BT57-'68X68PDD'!BT57</f>
        <v>0</v>
      </c>
      <c r="BU57" s="8">
        <f>'68x68PDT'!BU57-'68X68PDD'!BU57</f>
        <v>0</v>
      </c>
      <c r="BV57" s="8">
        <f>'68x68PDT'!BV57-'68X68PDD'!BV57</f>
        <v>0</v>
      </c>
      <c r="BW57" s="8">
        <f>'68x68PDT'!BW57-'68X68PDD'!BW57</f>
        <v>0</v>
      </c>
      <c r="BX57" s="8">
        <f>'68x68PDT'!BX57-'68X68PDD'!BX57</f>
        <v>0</v>
      </c>
      <c r="BY57" s="8">
        <f>'68x68PDT'!BY57-'68X68PDD'!BY57</f>
        <v>0</v>
      </c>
      <c r="BZ57" s="8">
        <f>'68x68PDT'!BZ57-'68X68PDD'!BZ57</f>
        <v>0</v>
      </c>
      <c r="CA57" s="8">
        <f>'68x68PDT'!CA57-'68X68PDD'!CA57</f>
        <v>0</v>
      </c>
      <c r="CB57" s="8">
        <f>'68x68PDT'!CB57-'68X68PDD'!CB57</f>
        <v>0</v>
      </c>
      <c r="CC57" s="8">
        <f>'68x68PDT'!CC57-'68X68PDD'!CC57</f>
        <v>0</v>
      </c>
      <c r="CD57" s="8">
        <f>'68x68PDT'!CD57-'68X68PDD'!CD57</f>
        <v>0</v>
      </c>
      <c r="CE57" s="8">
        <f>'68x68PDT'!CE57-'68X68PDD'!CE57</f>
        <v>0</v>
      </c>
      <c r="CF57" s="8">
        <f>'68x68PDT'!CF57-'68X68PDD'!CF57</f>
        <v>0</v>
      </c>
      <c r="CG57" s="8">
        <f>'68x68PDT'!CG57-'68X68PDD'!CG57</f>
        <v>0</v>
      </c>
      <c r="CH57" s="8">
        <f>'68x68PDT'!CH57-'68X68PDD'!CH57</f>
        <v>0</v>
      </c>
      <c r="CI57" s="8">
        <f>'68x68PDT'!CI57-'68X68PDD'!CI57</f>
        <v>0</v>
      </c>
      <c r="CJ57" s="8">
        <f>'68x68PDT'!CJ57-'68X68PDD'!CJ57</f>
        <v>0</v>
      </c>
      <c r="CK57" s="8">
        <f>'68x68PDT'!CK57-'68X68PDD'!CK57</f>
        <v>0</v>
      </c>
      <c r="CL57" s="8">
        <f>'68x68PDT'!CL57-'68X68PDD'!CL57</f>
        <v>0</v>
      </c>
      <c r="CM57" s="8">
        <f>'68x68PDT'!CM57-'68X68PDD'!CM57</f>
        <v>0</v>
      </c>
      <c r="CO57" s="16"/>
    </row>
    <row r="58" spans="2:93" x14ac:dyDescent="0.2">
      <c r="B58" s="5">
        <v>52</v>
      </c>
      <c r="C58" s="8">
        <f>'68x68PDT'!C58-'68X68PDD'!C58</f>
        <v>0</v>
      </c>
      <c r="D58" s="8">
        <f>'68x68PDT'!D58-'68X68PDD'!D58</f>
        <v>0</v>
      </c>
      <c r="E58" s="8">
        <f>'68x68PDT'!E58-'68X68PDD'!E58</f>
        <v>0</v>
      </c>
      <c r="F58" s="8">
        <f>'68x68PDT'!F58-'68X68PDD'!F58</f>
        <v>0</v>
      </c>
      <c r="G58" s="8">
        <f>'68x68PDT'!G58-'68X68PDD'!G58</f>
        <v>0</v>
      </c>
      <c r="H58" s="8">
        <f>'68x68PDT'!H58-'68X68PDD'!H58</f>
        <v>0</v>
      </c>
      <c r="I58" s="8">
        <f>'68x68PDT'!I58-'68X68PDD'!I58</f>
        <v>0</v>
      </c>
      <c r="J58" s="8">
        <f>'68x68PDT'!J58-'68X68PDD'!J58</f>
        <v>0</v>
      </c>
      <c r="K58" s="8">
        <f>'68x68PDT'!K58-'68X68PDD'!K58</f>
        <v>0</v>
      </c>
      <c r="L58" s="8">
        <f>'68x68PDT'!L58-'68X68PDD'!L58</f>
        <v>0</v>
      </c>
      <c r="M58" s="8">
        <f>'68x68PDT'!M58-'68X68PDD'!M58</f>
        <v>0</v>
      </c>
      <c r="N58" s="8">
        <f>'68x68PDT'!N58-'68X68PDD'!N58</f>
        <v>0</v>
      </c>
      <c r="O58" s="8">
        <f>'68x68PDT'!O58-'68X68PDD'!O58</f>
        <v>0</v>
      </c>
      <c r="P58" s="8">
        <f>'68x68PDT'!P58-'68X68PDD'!P58</f>
        <v>0</v>
      </c>
      <c r="Q58" s="8">
        <f>'68x68PDT'!Q58-'68X68PDD'!Q58</f>
        <v>0</v>
      </c>
      <c r="R58" s="8">
        <f>'68x68PDT'!R58-'68X68PDD'!R58</f>
        <v>0</v>
      </c>
      <c r="S58" s="8">
        <f>'68x68PDT'!S58-'68X68PDD'!S58</f>
        <v>0</v>
      </c>
      <c r="T58" s="8">
        <f>'68x68PDT'!T58-'68X68PDD'!T58</f>
        <v>0</v>
      </c>
      <c r="U58" s="8">
        <f>'68x68PDT'!U58-'68X68PDD'!U58</f>
        <v>0</v>
      </c>
      <c r="V58" s="8">
        <f>'68x68PDT'!V58-'68X68PDD'!V58</f>
        <v>0</v>
      </c>
      <c r="W58" s="8">
        <f>'68x68PDT'!W58-'68X68PDD'!W58</f>
        <v>0</v>
      </c>
      <c r="X58" s="8">
        <f>'68x68PDT'!X58-'68X68PDD'!X58</f>
        <v>0</v>
      </c>
      <c r="Y58" s="8">
        <f>'68x68PDT'!Y58-'68X68PDD'!Y58</f>
        <v>0</v>
      </c>
      <c r="Z58" s="8">
        <f>'68x68PDT'!Z58-'68X68PDD'!Z58</f>
        <v>0</v>
      </c>
      <c r="AA58" s="8">
        <f>'68x68PDT'!AA58-'68X68PDD'!AA58</f>
        <v>0</v>
      </c>
      <c r="AB58" s="8">
        <f>'68x68PDT'!AB58-'68X68PDD'!AB58</f>
        <v>0</v>
      </c>
      <c r="AC58" s="8">
        <f>'68x68PDT'!AC58-'68X68PDD'!AC58</f>
        <v>0</v>
      </c>
      <c r="AD58" s="8">
        <f>'68x68PDT'!AD58-'68X68PDD'!AD58</f>
        <v>0</v>
      </c>
      <c r="AE58" s="8">
        <f>'68x68PDT'!AE58-'68X68PDD'!AE58</f>
        <v>0</v>
      </c>
      <c r="AF58" s="8">
        <f>'68x68PDT'!AF58-'68X68PDD'!AF58</f>
        <v>0</v>
      </c>
      <c r="AG58" s="8">
        <f>'68x68PDT'!AG58-'68X68PDD'!AG58</f>
        <v>0</v>
      </c>
      <c r="AH58" s="8">
        <f>'68x68PDT'!AH58-'68X68PDD'!AH58</f>
        <v>0</v>
      </c>
      <c r="AI58" s="8">
        <f>'68x68PDT'!AI58-'68X68PDD'!AI58</f>
        <v>0</v>
      </c>
      <c r="AJ58" s="8">
        <f>'68x68PDT'!AJ58-'68X68PDD'!AJ58</f>
        <v>0</v>
      </c>
      <c r="AK58" s="8">
        <f>'68x68PDT'!AK58-'68X68PDD'!AK58</f>
        <v>0</v>
      </c>
      <c r="AL58" s="8">
        <f>'68x68PDT'!AL58-'68X68PDD'!AL58</f>
        <v>0</v>
      </c>
      <c r="AM58" s="8">
        <f>'68x68PDT'!AM58-'68X68PDD'!AM58</f>
        <v>0</v>
      </c>
      <c r="AN58" s="8">
        <f>'68x68PDT'!AN58-'68X68PDD'!AN58</f>
        <v>0</v>
      </c>
      <c r="AO58" s="8">
        <f>'68x68PDT'!AO58-'68X68PDD'!AO58</f>
        <v>0</v>
      </c>
      <c r="AP58" s="8">
        <f>'68x68PDT'!AP58-'68X68PDD'!AP58</f>
        <v>0</v>
      </c>
      <c r="AQ58" s="8">
        <f>'68x68PDT'!AQ58-'68X68PDD'!AQ58</f>
        <v>0</v>
      </c>
      <c r="AR58" s="8">
        <f>'68x68PDT'!AR58-'68X68PDD'!AR58</f>
        <v>0</v>
      </c>
      <c r="AS58" s="8">
        <f>'68x68PDT'!AS58-'68X68PDD'!AS58</f>
        <v>0</v>
      </c>
      <c r="AT58" s="8">
        <f>'68x68PDT'!AT58-'68X68PDD'!AT58</f>
        <v>0</v>
      </c>
      <c r="AU58" s="8">
        <f>'68x68PDT'!AU58-'68X68PDD'!AU58</f>
        <v>0</v>
      </c>
      <c r="AV58" s="8">
        <f>'68x68PDT'!AV58-'68X68PDD'!AV58</f>
        <v>0</v>
      </c>
      <c r="AW58" s="8">
        <f>'68x68PDT'!AW58-'68X68PDD'!AW58</f>
        <v>0</v>
      </c>
      <c r="AX58" s="8">
        <f>'68x68PDT'!AX58-'68X68PDD'!AX58</f>
        <v>0</v>
      </c>
      <c r="AY58" s="8">
        <f>'68x68PDT'!AY58-'68X68PDD'!AY58</f>
        <v>0</v>
      </c>
      <c r="AZ58" s="8">
        <f>'68x68PDT'!AZ58-'68X68PDD'!AZ58</f>
        <v>0</v>
      </c>
      <c r="BA58" s="8">
        <f>'68x68PDT'!BA58-'68X68PDD'!BA58</f>
        <v>0</v>
      </c>
      <c r="BB58" s="8">
        <f>'68x68PDT'!BB58-'68X68PDD'!BB58</f>
        <v>0</v>
      </c>
      <c r="BC58" s="8">
        <f>'68x68PDT'!BC58-'68X68PDD'!BC58</f>
        <v>0</v>
      </c>
      <c r="BD58" s="8">
        <f>'68x68PDT'!BD58-'68X68PDD'!BD58</f>
        <v>0</v>
      </c>
      <c r="BE58" s="8">
        <f>'68x68PDT'!BE58-'68X68PDD'!BE58</f>
        <v>0</v>
      </c>
      <c r="BF58" s="8">
        <f>'68x68PDT'!BF58-'68X68PDD'!BF58</f>
        <v>0</v>
      </c>
      <c r="BG58" s="8">
        <f>'68x68PDT'!BG58-'68X68PDD'!BG58</f>
        <v>0</v>
      </c>
      <c r="BH58" s="8">
        <f>'68x68PDT'!BH58-'68X68PDD'!BH58</f>
        <v>0</v>
      </c>
      <c r="BI58" s="8">
        <f>'68x68PDT'!BI58-'68X68PDD'!BI58</f>
        <v>0</v>
      </c>
      <c r="BJ58" s="8">
        <f>'68x68PDT'!BJ58-'68X68PDD'!BJ58</f>
        <v>0</v>
      </c>
      <c r="BK58" s="8">
        <f>'68x68PDT'!BK58-'68X68PDD'!BK58</f>
        <v>0</v>
      </c>
      <c r="BL58" s="8">
        <f>'68x68PDT'!BL58-'68X68PDD'!BL58</f>
        <v>0</v>
      </c>
      <c r="BM58" s="8">
        <f>'68x68PDT'!BM58-'68X68PDD'!BM58</f>
        <v>0</v>
      </c>
      <c r="BN58" s="8">
        <f>'68x68PDT'!BN58-'68X68PDD'!BN58</f>
        <v>0</v>
      </c>
      <c r="BO58" s="8">
        <f>'68x68PDT'!BO58-'68X68PDD'!BO58</f>
        <v>0</v>
      </c>
      <c r="BP58" s="8">
        <f>'68x68PDT'!BP58-'68X68PDD'!BP58</f>
        <v>0</v>
      </c>
      <c r="BQ58" s="8">
        <f>'68x68PDT'!BQ58-'68X68PDD'!BQ58</f>
        <v>0</v>
      </c>
      <c r="BR58" s="8">
        <f>'68x68PDT'!BR58-'68X68PDD'!BR58</f>
        <v>0</v>
      </c>
      <c r="BS58" s="8">
        <f>'68x68PDT'!BS58-'68X68PDD'!BS58</f>
        <v>0</v>
      </c>
      <c r="BT58" s="8">
        <f>'68x68PDT'!BT58-'68X68PDD'!BT58</f>
        <v>0</v>
      </c>
      <c r="BU58" s="8">
        <f>'68x68PDT'!BU58-'68X68PDD'!BU58</f>
        <v>0</v>
      </c>
      <c r="BV58" s="8">
        <f>'68x68PDT'!BV58-'68X68PDD'!BV58</f>
        <v>0</v>
      </c>
      <c r="BW58" s="8">
        <f>'68x68PDT'!BW58-'68X68PDD'!BW58</f>
        <v>0</v>
      </c>
      <c r="BX58" s="8">
        <f>'68x68PDT'!BX58-'68X68PDD'!BX58</f>
        <v>0</v>
      </c>
      <c r="BY58" s="8">
        <f>'68x68PDT'!BY58-'68X68PDD'!BY58</f>
        <v>0</v>
      </c>
      <c r="BZ58" s="8">
        <f>'68x68PDT'!BZ58-'68X68PDD'!BZ58</f>
        <v>0</v>
      </c>
      <c r="CA58" s="8">
        <f>'68x68PDT'!CA58-'68X68PDD'!CA58</f>
        <v>0</v>
      </c>
      <c r="CB58" s="8">
        <f>'68x68PDT'!CB58-'68X68PDD'!CB58</f>
        <v>0</v>
      </c>
      <c r="CC58" s="8">
        <f>'68x68PDT'!CC58-'68X68PDD'!CC58</f>
        <v>0</v>
      </c>
      <c r="CD58" s="8">
        <f>'68x68PDT'!CD58-'68X68PDD'!CD58</f>
        <v>0</v>
      </c>
      <c r="CE58" s="8">
        <f>'68x68PDT'!CE58-'68X68PDD'!CE58</f>
        <v>0</v>
      </c>
      <c r="CF58" s="8">
        <f>'68x68PDT'!CF58-'68X68PDD'!CF58</f>
        <v>0</v>
      </c>
      <c r="CG58" s="8">
        <f>'68x68PDT'!CG58-'68X68PDD'!CG58</f>
        <v>0</v>
      </c>
      <c r="CH58" s="8">
        <f>'68x68PDT'!CH58-'68X68PDD'!CH58</f>
        <v>0</v>
      </c>
      <c r="CI58" s="8">
        <f>'68x68PDT'!CI58-'68X68PDD'!CI58</f>
        <v>0</v>
      </c>
      <c r="CJ58" s="8">
        <f>'68x68PDT'!CJ58-'68X68PDD'!CJ58</f>
        <v>0</v>
      </c>
      <c r="CK58" s="8">
        <f>'68x68PDT'!CK58-'68X68PDD'!CK58</f>
        <v>0</v>
      </c>
      <c r="CL58" s="8">
        <f>'68x68PDT'!CL58-'68X68PDD'!CL58</f>
        <v>0</v>
      </c>
      <c r="CM58" s="8">
        <f>'68x68PDT'!CM58-'68X68PDD'!CM58</f>
        <v>0</v>
      </c>
      <c r="CO58" s="16"/>
    </row>
    <row r="59" spans="2:93" x14ac:dyDescent="0.2">
      <c r="B59" s="5">
        <v>53</v>
      </c>
      <c r="C59" s="8">
        <f>'68x68PDT'!C59-'68X68PDD'!C59</f>
        <v>0</v>
      </c>
      <c r="D59" s="8">
        <f>'68x68PDT'!D59-'68X68PDD'!D59</f>
        <v>0</v>
      </c>
      <c r="E59" s="8">
        <f>'68x68PDT'!E59-'68X68PDD'!E59</f>
        <v>0</v>
      </c>
      <c r="F59" s="8">
        <f>'68x68PDT'!F59-'68X68PDD'!F59</f>
        <v>0</v>
      </c>
      <c r="G59" s="8">
        <f>'68x68PDT'!G59-'68X68PDD'!G59</f>
        <v>0</v>
      </c>
      <c r="H59" s="8">
        <f>'68x68PDT'!H59-'68X68PDD'!H59</f>
        <v>0</v>
      </c>
      <c r="I59" s="8">
        <f>'68x68PDT'!I59-'68X68PDD'!I59</f>
        <v>0</v>
      </c>
      <c r="J59" s="8">
        <f>'68x68PDT'!J59-'68X68PDD'!J59</f>
        <v>0</v>
      </c>
      <c r="K59" s="8">
        <f>'68x68PDT'!K59-'68X68PDD'!K59</f>
        <v>0</v>
      </c>
      <c r="L59" s="8">
        <f>'68x68PDT'!L59-'68X68PDD'!L59</f>
        <v>0</v>
      </c>
      <c r="M59" s="8">
        <f>'68x68PDT'!M59-'68X68PDD'!M59</f>
        <v>0</v>
      </c>
      <c r="N59" s="8">
        <f>'68x68PDT'!N59-'68X68PDD'!N59</f>
        <v>0</v>
      </c>
      <c r="O59" s="8">
        <f>'68x68PDT'!O59-'68X68PDD'!O59</f>
        <v>0</v>
      </c>
      <c r="P59" s="8">
        <f>'68x68PDT'!P59-'68X68PDD'!P59</f>
        <v>0</v>
      </c>
      <c r="Q59" s="8">
        <f>'68x68PDT'!Q59-'68X68PDD'!Q59</f>
        <v>0</v>
      </c>
      <c r="R59" s="8">
        <f>'68x68PDT'!R59-'68X68PDD'!R59</f>
        <v>0</v>
      </c>
      <c r="S59" s="8">
        <f>'68x68PDT'!S59-'68X68PDD'!S59</f>
        <v>0</v>
      </c>
      <c r="T59" s="8">
        <f>'68x68PDT'!T59-'68X68PDD'!T59</f>
        <v>0</v>
      </c>
      <c r="U59" s="8">
        <f>'68x68PDT'!U59-'68X68PDD'!U59</f>
        <v>0</v>
      </c>
      <c r="V59" s="8">
        <f>'68x68PDT'!V59-'68X68PDD'!V59</f>
        <v>0</v>
      </c>
      <c r="W59" s="8">
        <f>'68x68PDT'!W59-'68X68PDD'!W59</f>
        <v>0</v>
      </c>
      <c r="X59" s="8">
        <f>'68x68PDT'!X59-'68X68PDD'!X59</f>
        <v>0</v>
      </c>
      <c r="Y59" s="8">
        <f>'68x68PDT'!Y59-'68X68PDD'!Y59</f>
        <v>0</v>
      </c>
      <c r="Z59" s="8">
        <f>'68x68PDT'!Z59-'68X68PDD'!Z59</f>
        <v>0</v>
      </c>
      <c r="AA59" s="8">
        <f>'68x68PDT'!AA59-'68X68PDD'!AA59</f>
        <v>0</v>
      </c>
      <c r="AB59" s="8">
        <f>'68x68PDT'!AB59-'68X68PDD'!AB59</f>
        <v>0</v>
      </c>
      <c r="AC59" s="8">
        <f>'68x68PDT'!AC59-'68X68PDD'!AC59</f>
        <v>0</v>
      </c>
      <c r="AD59" s="8">
        <f>'68x68PDT'!AD59-'68X68PDD'!AD59</f>
        <v>0</v>
      </c>
      <c r="AE59" s="8">
        <f>'68x68PDT'!AE59-'68X68PDD'!AE59</f>
        <v>0</v>
      </c>
      <c r="AF59" s="8">
        <f>'68x68PDT'!AF59-'68X68PDD'!AF59</f>
        <v>0</v>
      </c>
      <c r="AG59" s="8">
        <f>'68x68PDT'!AG59-'68X68PDD'!AG59</f>
        <v>0</v>
      </c>
      <c r="AH59" s="8">
        <f>'68x68PDT'!AH59-'68X68PDD'!AH59</f>
        <v>0</v>
      </c>
      <c r="AI59" s="8">
        <f>'68x68PDT'!AI59-'68X68PDD'!AI59</f>
        <v>0</v>
      </c>
      <c r="AJ59" s="8">
        <f>'68x68PDT'!AJ59-'68X68PDD'!AJ59</f>
        <v>0</v>
      </c>
      <c r="AK59" s="8">
        <f>'68x68PDT'!AK59-'68X68PDD'!AK59</f>
        <v>0</v>
      </c>
      <c r="AL59" s="8">
        <f>'68x68PDT'!AL59-'68X68PDD'!AL59</f>
        <v>0</v>
      </c>
      <c r="AM59" s="8">
        <f>'68x68PDT'!AM59-'68X68PDD'!AM59</f>
        <v>0</v>
      </c>
      <c r="AN59" s="8">
        <f>'68x68PDT'!AN59-'68X68PDD'!AN59</f>
        <v>0</v>
      </c>
      <c r="AO59" s="8">
        <f>'68x68PDT'!AO59-'68X68PDD'!AO59</f>
        <v>0</v>
      </c>
      <c r="AP59" s="8">
        <f>'68x68PDT'!AP59-'68X68PDD'!AP59</f>
        <v>0</v>
      </c>
      <c r="AQ59" s="8">
        <f>'68x68PDT'!AQ59-'68X68PDD'!AQ59</f>
        <v>0</v>
      </c>
      <c r="AR59" s="8">
        <f>'68x68PDT'!AR59-'68X68PDD'!AR59</f>
        <v>0</v>
      </c>
      <c r="AS59" s="8">
        <f>'68x68PDT'!AS59-'68X68PDD'!AS59</f>
        <v>0</v>
      </c>
      <c r="AT59" s="8">
        <f>'68x68PDT'!AT59-'68X68PDD'!AT59</f>
        <v>0</v>
      </c>
      <c r="AU59" s="8">
        <f>'68x68PDT'!AU59-'68X68PDD'!AU59</f>
        <v>0</v>
      </c>
      <c r="AV59" s="8">
        <f>'68x68PDT'!AV59-'68X68PDD'!AV59</f>
        <v>0</v>
      </c>
      <c r="AW59" s="8">
        <f>'68x68PDT'!AW59-'68X68PDD'!AW59</f>
        <v>0</v>
      </c>
      <c r="AX59" s="8">
        <f>'68x68PDT'!AX59-'68X68PDD'!AX59</f>
        <v>0</v>
      </c>
      <c r="AY59" s="8">
        <f>'68x68PDT'!AY59-'68X68PDD'!AY59</f>
        <v>0</v>
      </c>
      <c r="AZ59" s="8">
        <f>'68x68PDT'!AZ59-'68X68PDD'!AZ59</f>
        <v>0</v>
      </c>
      <c r="BA59" s="8">
        <f>'68x68PDT'!BA59-'68X68PDD'!BA59</f>
        <v>0</v>
      </c>
      <c r="BB59" s="8">
        <f>'68x68PDT'!BB59-'68X68PDD'!BB59</f>
        <v>0</v>
      </c>
      <c r="BC59" s="8">
        <f>'68x68PDT'!BC59-'68X68PDD'!BC59</f>
        <v>0</v>
      </c>
      <c r="BD59" s="8">
        <f>'68x68PDT'!BD59-'68X68PDD'!BD59</f>
        <v>0</v>
      </c>
      <c r="BE59" s="8">
        <f>'68x68PDT'!BE59-'68X68PDD'!BE59</f>
        <v>0</v>
      </c>
      <c r="BF59" s="8">
        <f>'68x68PDT'!BF59-'68X68PDD'!BF59</f>
        <v>0</v>
      </c>
      <c r="BG59" s="8">
        <f>'68x68PDT'!BG59-'68X68PDD'!BG59</f>
        <v>0</v>
      </c>
      <c r="BH59" s="8">
        <f>'68x68PDT'!BH59-'68X68PDD'!BH59</f>
        <v>0</v>
      </c>
      <c r="BI59" s="8">
        <f>'68x68PDT'!BI59-'68X68PDD'!BI59</f>
        <v>0</v>
      </c>
      <c r="BJ59" s="8">
        <f>'68x68PDT'!BJ59-'68X68PDD'!BJ59</f>
        <v>0</v>
      </c>
      <c r="BK59" s="8">
        <f>'68x68PDT'!BK59-'68X68PDD'!BK59</f>
        <v>0</v>
      </c>
      <c r="BL59" s="8">
        <f>'68x68PDT'!BL59-'68X68PDD'!BL59</f>
        <v>0</v>
      </c>
      <c r="BM59" s="8">
        <f>'68x68PDT'!BM59-'68X68PDD'!BM59</f>
        <v>0</v>
      </c>
      <c r="BN59" s="8">
        <f>'68x68PDT'!BN59-'68X68PDD'!BN59</f>
        <v>0</v>
      </c>
      <c r="BO59" s="8">
        <f>'68x68PDT'!BO59-'68X68PDD'!BO59</f>
        <v>0</v>
      </c>
      <c r="BP59" s="8">
        <f>'68x68PDT'!BP59-'68X68PDD'!BP59</f>
        <v>0</v>
      </c>
      <c r="BQ59" s="8">
        <f>'68x68PDT'!BQ59-'68X68PDD'!BQ59</f>
        <v>0</v>
      </c>
      <c r="BR59" s="8">
        <f>'68x68PDT'!BR59-'68X68PDD'!BR59</f>
        <v>0</v>
      </c>
      <c r="BS59" s="8">
        <f>'68x68PDT'!BS59-'68X68PDD'!BS59</f>
        <v>0</v>
      </c>
      <c r="BT59" s="8">
        <f>'68x68PDT'!BT59-'68X68PDD'!BT59</f>
        <v>0</v>
      </c>
      <c r="BU59" s="8">
        <f>'68x68PDT'!BU59-'68X68PDD'!BU59</f>
        <v>0</v>
      </c>
      <c r="BV59" s="8">
        <f>'68x68PDT'!BV59-'68X68PDD'!BV59</f>
        <v>0</v>
      </c>
      <c r="BW59" s="8">
        <f>'68x68PDT'!BW59-'68X68PDD'!BW59</f>
        <v>0</v>
      </c>
      <c r="BX59" s="8">
        <f>'68x68PDT'!BX59-'68X68PDD'!BX59</f>
        <v>0</v>
      </c>
      <c r="BY59" s="8">
        <f>'68x68PDT'!BY59-'68X68PDD'!BY59</f>
        <v>0</v>
      </c>
      <c r="BZ59" s="8">
        <f>'68x68PDT'!BZ59-'68X68PDD'!BZ59</f>
        <v>0</v>
      </c>
      <c r="CA59" s="8">
        <f>'68x68PDT'!CA59-'68X68PDD'!CA59</f>
        <v>0</v>
      </c>
      <c r="CB59" s="8">
        <f>'68x68PDT'!CB59-'68X68PDD'!CB59</f>
        <v>0</v>
      </c>
      <c r="CC59" s="8">
        <f>'68x68PDT'!CC59-'68X68PDD'!CC59</f>
        <v>0</v>
      </c>
      <c r="CD59" s="8">
        <f>'68x68PDT'!CD59-'68X68PDD'!CD59</f>
        <v>0</v>
      </c>
      <c r="CE59" s="8">
        <f>'68x68PDT'!CE59-'68X68PDD'!CE59</f>
        <v>0</v>
      </c>
      <c r="CF59" s="8">
        <f>'68x68PDT'!CF59-'68X68PDD'!CF59</f>
        <v>0</v>
      </c>
      <c r="CG59" s="8">
        <f>'68x68PDT'!CG59-'68X68PDD'!CG59</f>
        <v>0</v>
      </c>
      <c r="CH59" s="8">
        <f>'68x68PDT'!CH59-'68X68PDD'!CH59</f>
        <v>0</v>
      </c>
      <c r="CI59" s="8">
        <f>'68x68PDT'!CI59-'68X68PDD'!CI59</f>
        <v>0</v>
      </c>
      <c r="CJ59" s="8">
        <f>'68x68PDT'!CJ59-'68X68PDD'!CJ59</f>
        <v>0</v>
      </c>
      <c r="CK59" s="8">
        <f>'68x68PDT'!CK59-'68X68PDD'!CK59</f>
        <v>0</v>
      </c>
      <c r="CL59" s="8">
        <f>'68x68PDT'!CL59-'68X68PDD'!CL59</f>
        <v>0</v>
      </c>
      <c r="CM59" s="8">
        <f>'68x68PDT'!CM59-'68X68PDD'!CM59</f>
        <v>0</v>
      </c>
      <c r="CO59" s="16"/>
    </row>
    <row r="60" spans="2:93" x14ac:dyDescent="0.2">
      <c r="B60" s="5">
        <v>54</v>
      </c>
      <c r="C60" s="8">
        <f>'68x68PDT'!C60-'68X68PDD'!C60</f>
        <v>0</v>
      </c>
      <c r="D60" s="8">
        <f>'68x68PDT'!D60-'68X68PDD'!D60</f>
        <v>0</v>
      </c>
      <c r="E60" s="8">
        <f>'68x68PDT'!E60-'68X68PDD'!E60</f>
        <v>0</v>
      </c>
      <c r="F60" s="8">
        <f>'68x68PDT'!F60-'68X68PDD'!F60</f>
        <v>0</v>
      </c>
      <c r="G60" s="8">
        <f>'68x68PDT'!G60-'68X68PDD'!G60</f>
        <v>0</v>
      </c>
      <c r="H60" s="8">
        <f>'68x68PDT'!H60-'68X68PDD'!H60</f>
        <v>0</v>
      </c>
      <c r="I60" s="8">
        <f>'68x68PDT'!I60-'68X68PDD'!I60</f>
        <v>498</v>
      </c>
      <c r="J60" s="8">
        <f>'68x68PDT'!J60-'68X68PDD'!J60</f>
        <v>0</v>
      </c>
      <c r="K60" s="8">
        <f>'68x68PDT'!K60-'68X68PDD'!K60</f>
        <v>0</v>
      </c>
      <c r="L60" s="8">
        <f>'68x68PDT'!L60-'68X68PDD'!L60</f>
        <v>524</v>
      </c>
      <c r="M60" s="8">
        <f>'68x68PDT'!M60-'68X68PDD'!M60</f>
        <v>259</v>
      </c>
      <c r="N60" s="8">
        <f>'68x68PDT'!N60-'68X68PDD'!N60</f>
        <v>0</v>
      </c>
      <c r="O60" s="8">
        <f>'68x68PDT'!O60-'68X68PDD'!O60</f>
        <v>0</v>
      </c>
      <c r="P60" s="8">
        <f>'68x68PDT'!P60-'68X68PDD'!P60</f>
        <v>0</v>
      </c>
      <c r="Q60" s="8">
        <f>'68x68PDT'!Q60-'68X68PDD'!Q60</f>
        <v>0</v>
      </c>
      <c r="R60" s="8">
        <f>'68x68PDT'!R60-'68X68PDD'!R60</f>
        <v>0</v>
      </c>
      <c r="S60" s="8">
        <f>'68x68PDT'!S60-'68X68PDD'!S60</f>
        <v>0</v>
      </c>
      <c r="T60" s="8">
        <f>'68x68PDT'!T60-'68X68PDD'!T60</f>
        <v>0</v>
      </c>
      <c r="U60" s="8">
        <f>'68x68PDT'!U60-'68X68PDD'!U60</f>
        <v>0</v>
      </c>
      <c r="V60" s="8">
        <f>'68x68PDT'!V60-'68X68PDD'!V60</f>
        <v>0</v>
      </c>
      <c r="W60" s="8">
        <f>'68x68PDT'!W60-'68X68PDD'!W60</f>
        <v>0</v>
      </c>
      <c r="X60" s="8">
        <f>'68x68PDT'!X60-'68X68PDD'!X60</f>
        <v>40351</v>
      </c>
      <c r="Y60" s="8">
        <f>'68x68PDT'!Y60-'68X68PDD'!Y60</f>
        <v>0</v>
      </c>
      <c r="Z60" s="8">
        <f>'68x68PDT'!Z60-'68X68PDD'!Z60</f>
        <v>0</v>
      </c>
      <c r="AA60" s="8">
        <f>'68x68PDT'!AA60-'68X68PDD'!AA60</f>
        <v>3699</v>
      </c>
      <c r="AB60" s="8">
        <f>'68x68PDT'!AB60-'68X68PDD'!AB60</f>
        <v>10536</v>
      </c>
      <c r="AC60" s="8">
        <f>'68x68PDT'!AC60-'68X68PDD'!AC60</f>
        <v>174</v>
      </c>
      <c r="AD60" s="8">
        <f>'68x68PDT'!AD60-'68X68PDD'!AD60</f>
        <v>746</v>
      </c>
      <c r="AE60" s="8">
        <f>'68x68PDT'!AE60-'68X68PDD'!AE60</f>
        <v>4820</v>
      </c>
      <c r="AF60" s="8">
        <f>'68x68PDT'!AF60-'68X68PDD'!AF60</f>
        <v>0</v>
      </c>
      <c r="AG60" s="8">
        <f>'68x68PDT'!AG60-'68X68PDD'!AG60</f>
        <v>571</v>
      </c>
      <c r="AH60" s="8">
        <f>'68x68PDT'!AH60-'68X68PDD'!AH60</f>
        <v>1029</v>
      </c>
      <c r="AI60" s="8">
        <f>'68x68PDT'!AI60-'68X68PDD'!AI60</f>
        <v>5559</v>
      </c>
      <c r="AJ60" s="8">
        <f>'68x68PDT'!AJ60-'68X68PDD'!AJ60</f>
        <v>15134</v>
      </c>
      <c r="AK60" s="8">
        <f>'68x68PDT'!AK60-'68X68PDD'!AK60</f>
        <v>83178</v>
      </c>
      <c r="AL60" s="8">
        <f>'68x68PDT'!AL60-'68X68PDD'!AL60</f>
        <v>5608</v>
      </c>
      <c r="AM60" s="8">
        <f>'68x68PDT'!AM60-'68X68PDD'!AM60</f>
        <v>99576</v>
      </c>
      <c r="AN60" s="8">
        <f>'68x68PDT'!AN60-'68X68PDD'!AN60</f>
        <v>34328</v>
      </c>
      <c r="AO60" s="8">
        <f>'68x68PDT'!AO60-'68X68PDD'!AO60</f>
        <v>55087</v>
      </c>
      <c r="AP60" s="8">
        <f>'68x68PDT'!AP60-'68X68PDD'!AP60</f>
        <v>5778</v>
      </c>
      <c r="AQ60" s="8">
        <f>'68x68PDT'!AQ60-'68X68PDD'!AQ60</f>
        <v>31556</v>
      </c>
      <c r="AR60" s="8">
        <f>'68x68PDT'!AR60-'68X68PDD'!AR60</f>
        <v>33279</v>
      </c>
      <c r="AS60" s="8">
        <f>'68x68PDT'!AS60-'68X68PDD'!AS60</f>
        <v>19152.391464208835</v>
      </c>
      <c r="AT60" s="8">
        <f>'68x68PDT'!AT60-'68X68PDD'!AT60</f>
        <v>23818.608535791107</v>
      </c>
      <c r="AU60" s="8">
        <f>'68x68PDT'!AU60-'68X68PDD'!AU60</f>
        <v>10438</v>
      </c>
      <c r="AV60" s="8">
        <f>'68x68PDT'!AV60-'68X68PDD'!AV60</f>
        <v>16053</v>
      </c>
      <c r="AW60" s="8">
        <f>'68x68PDT'!AW60-'68X68PDD'!AW60</f>
        <v>4003</v>
      </c>
      <c r="AX60" s="8">
        <f>'68x68PDT'!AX60-'68X68PDD'!AX60</f>
        <v>2795</v>
      </c>
      <c r="AY60" s="8">
        <f>'68x68PDT'!AY60-'68X68PDD'!AY60</f>
        <v>9818</v>
      </c>
      <c r="AZ60" s="8">
        <f>'68x68PDT'!AZ60-'68X68PDD'!AZ60</f>
        <v>72344</v>
      </c>
      <c r="BA60" s="8">
        <f>'68x68PDT'!BA60-'68X68PDD'!BA60</f>
        <v>29455</v>
      </c>
      <c r="BB60" s="8">
        <f>'68x68PDT'!BB60-'68X68PDD'!BB60</f>
        <v>22965</v>
      </c>
      <c r="BC60" s="8">
        <f>'68x68PDT'!BC60-'68X68PDD'!BC60</f>
        <v>8317</v>
      </c>
      <c r="BD60" s="8">
        <f>'68x68PDT'!BD60-'68X68PDD'!BD60</f>
        <v>475733</v>
      </c>
      <c r="BE60" s="8">
        <f>'68x68PDT'!BE60-'68X68PDD'!BE60</f>
        <v>6228470</v>
      </c>
      <c r="BF60" s="8">
        <f>'68x68PDT'!BF60-'68X68PDD'!BF60</f>
        <v>60735</v>
      </c>
      <c r="BG60" s="8">
        <f>'68x68PDT'!BG60-'68X68PDD'!BG60</f>
        <v>4671</v>
      </c>
      <c r="BH60" s="8">
        <f>'68x68PDT'!BH60-'68X68PDD'!BH60</f>
        <v>13214</v>
      </c>
      <c r="BI60" s="8">
        <f>'68x68PDT'!BI60-'68X68PDD'!BI60</f>
        <v>47196</v>
      </c>
      <c r="BJ60" s="8">
        <f>'68x68PDT'!BJ60-'68X68PDD'!BJ60</f>
        <v>39145</v>
      </c>
      <c r="BK60" s="8">
        <f>'68x68PDT'!BK60-'68X68PDD'!BK60</f>
        <v>186903</v>
      </c>
      <c r="BL60" s="8">
        <f>'68x68PDT'!BL60-'68X68PDD'!BL60</f>
        <v>145820</v>
      </c>
      <c r="BM60" s="8">
        <f>'68x68PDT'!BM60-'68X68PDD'!BM60</f>
        <v>192241</v>
      </c>
      <c r="BN60" s="8">
        <f>'68x68PDT'!BN60-'68X68PDD'!BN60</f>
        <v>138451</v>
      </c>
      <c r="BO60" s="8">
        <f>'68x68PDT'!BO60-'68X68PDD'!BO60</f>
        <v>901042</v>
      </c>
      <c r="BP60" s="8">
        <f>'68x68PDT'!BP60-'68X68PDD'!BP60</f>
        <v>162933</v>
      </c>
      <c r="BQ60" s="8">
        <f>'68x68PDT'!BQ60-'68X68PDD'!BQ60</f>
        <v>143077</v>
      </c>
      <c r="BR60" s="8">
        <f>'68x68PDT'!BR60-'68X68PDD'!BR60</f>
        <v>0</v>
      </c>
      <c r="BS60" s="8">
        <f>'68x68PDT'!BS60-'68X68PDD'!BS60</f>
        <v>9391080</v>
      </c>
      <c r="BT60" s="8">
        <f>'68x68PDT'!BT60-'68X68PDD'!BT60</f>
        <v>15406513</v>
      </c>
      <c r="BU60" s="8">
        <f>'68x68PDT'!BU60-'68X68PDD'!BU60</f>
        <v>0</v>
      </c>
      <c r="BV60" s="8">
        <f>'68x68PDT'!BV60-'68X68PDD'!BV60</f>
        <v>0</v>
      </c>
      <c r="BW60" s="8">
        <f>'68x68PDT'!BW60-'68X68PDD'!BW60</f>
        <v>0</v>
      </c>
      <c r="BX60" s="8">
        <f>'68x68PDT'!BX60-'68X68PDD'!BX60</f>
        <v>0</v>
      </c>
      <c r="BY60" s="8">
        <f>'68x68PDT'!BY60-'68X68PDD'!BY60</f>
        <v>0</v>
      </c>
      <c r="BZ60" s="8">
        <f>'68x68PDT'!BZ60-'68X68PDD'!BZ60</f>
        <v>15406513</v>
      </c>
      <c r="CA60" s="8">
        <f>'68x68PDT'!CA60-'68X68PDD'!CA60</f>
        <v>24797593</v>
      </c>
      <c r="CB60" s="8">
        <f>'68x68PDT'!CB60-'68X68PDD'!CB60</f>
        <v>0</v>
      </c>
      <c r="CC60" s="8">
        <f>'68x68PDT'!CC60-'68X68PDD'!CC60</f>
        <v>0</v>
      </c>
      <c r="CD60" s="8">
        <f>'68x68PDT'!CD60-'68X68PDD'!CD60</f>
        <v>0</v>
      </c>
      <c r="CE60" s="8">
        <f>'68x68PDT'!CE60-'68X68PDD'!CE60</f>
        <v>24797593</v>
      </c>
      <c r="CF60" s="8">
        <f>'68x68PDT'!CF60-'68X68PDD'!CF60</f>
        <v>0</v>
      </c>
      <c r="CG60" s="8">
        <f>'68x68PDT'!CG60-'68X68PDD'!CG60</f>
        <v>24797593</v>
      </c>
      <c r="CH60" s="8">
        <f>'68x68PDT'!CH60-'68X68PDD'!CH60</f>
        <v>0</v>
      </c>
      <c r="CI60" s="8">
        <f>'68x68PDT'!CI60-'68X68PDD'!CI60</f>
        <v>0</v>
      </c>
      <c r="CJ60" s="8">
        <f>'68x68PDT'!CJ60-'68X68PDD'!CJ60</f>
        <v>0</v>
      </c>
      <c r="CK60" s="8">
        <f>'68x68PDT'!CK60-'68X68PDD'!CK60</f>
        <v>0</v>
      </c>
      <c r="CL60" s="8">
        <f>'68x68PDT'!CL60-'68X68PDD'!CL60</f>
        <v>0</v>
      </c>
      <c r="CM60" s="8">
        <f>'68x68PDT'!CM60-'68X68PDD'!CM60</f>
        <v>24797593</v>
      </c>
      <c r="CO60" s="16"/>
    </row>
    <row r="61" spans="2:93" x14ac:dyDescent="0.2">
      <c r="B61" s="5">
        <v>55</v>
      </c>
      <c r="C61" s="8">
        <f>'68x68PDT'!C61-'68X68PDD'!C61</f>
        <v>0</v>
      </c>
      <c r="D61" s="8">
        <f>'68x68PDT'!D61-'68X68PDD'!D61</f>
        <v>0</v>
      </c>
      <c r="E61" s="8">
        <f>'68x68PDT'!E61-'68X68PDD'!E61</f>
        <v>0</v>
      </c>
      <c r="F61" s="8">
        <f>'68x68PDT'!F61-'68X68PDD'!F61</f>
        <v>0</v>
      </c>
      <c r="G61" s="8">
        <f>'68x68PDT'!G61-'68X68PDD'!G61</f>
        <v>0</v>
      </c>
      <c r="H61" s="8">
        <f>'68x68PDT'!H61-'68X68PDD'!H61</f>
        <v>0</v>
      </c>
      <c r="I61" s="8">
        <f>'68x68PDT'!I61-'68X68PDD'!I61</f>
        <v>0</v>
      </c>
      <c r="J61" s="8">
        <f>'68x68PDT'!J61-'68X68PDD'!J61</f>
        <v>0</v>
      </c>
      <c r="K61" s="8">
        <f>'68x68PDT'!K61-'68X68PDD'!K61</f>
        <v>0</v>
      </c>
      <c r="L61" s="8">
        <f>'68x68PDT'!L61-'68X68PDD'!L61</f>
        <v>0</v>
      </c>
      <c r="M61" s="8">
        <f>'68x68PDT'!M61-'68X68PDD'!M61</f>
        <v>0</v>
      </c>
      <c r="N61" s="8">
        <f>'68x68PDT'!N61-'68X68PDD'!N61</f>
        <v>0</v>
      </c>
      <c r="O61" s="8">
        <f>'68x68PDT'!O61-'68X68PDD'!O61</f>
        <v>0</v>
      </c>
      <c r="P61" s="8">
        <f>'68x68PDT'!P61-'68X68PDD'!P61</f>
        <v>0</v>
      </c>
      <c r="Q61" s="8">
        <f>'68x68PDT'!Q61-'68X68PDD'!Q61</f>
        <v>0</v>
      </c>
      <c r="R61" s="8">
        <f>'68x68PDT'!R61-'68X68PDD'!R61</f>
        <v>0</v>
      </c>
      <c r="S61" s="8">
        <f>'68x68PDT'!S61-'68X68PDD'!S61</f>
        <v>0</v>
      </c>
      <c r="T61" s="8">
        <f>'68x68PDT'!T61-'68X68PDD'!T61</f>
        <v>0</v>
      </c>
      <c r="U61" s="8">
        <f>'68x68PDT'!U61-'68X68PDD'!U61</f>
        <v>0</v>
      </c>
      <c r="V61" s="8">
        <f>'68x68PDT'!V61-'68X68PDD'!V61</f>
        <v>0</v>
      </c>
      <c r="W61" s="8">
        <f>'68x68PDT'!W61-'68X68PDD'!W61</f>
        <v>0</v>
      </c>
      <c r="X61" s="8">
        <f>'68x68PDT'!X61-'68X68PDD'!X61</f>
        <v>0</v>
      </c>
      <c r="Y61" s="8">
        <f>'68x68PDT'!Y61-'68X68PDD'!Y61</f>
        <v>0</v>
      </c>
      <c r="Z61" s="8">
        <f>'68x68PDT'!Z61-'68X68PDD'!Z61</f>
        <v>0</v>
      </c>
      <c r="AA61" s="8">
        <f>'68x68PDT'!AA61-'68X68PDD'!AA61</f>
        <v>82</v>
      </c>
      <c r="AB61" s="8">
        <f>'68x68PDT'!AB61-'68X68PDD'!AB61</f>
        <v>1</v>
      </c>
      <c r="AC61" s="8">
        <f>'68x68PDT'!AC61-'68X68PDD'!AC61</f>
        <v>0</v>
      </c>
      <c r="AD61" s="8">
        <f>'68x68PDT'!AD61-'68X68PDD'!AD61</f>
        <v>0</v>
      </c>
      <c r="AE61" s="8">
        <f>'68x68PDT'!AE61-'68X68PDD'!AE61</f>
        <v>33</v>
      </c>
      <c r="AF61" s="8">
        <f>'68x68PDT'!AF61-'68X68PDD'!AF61</f>
        <v>0</v>
      </c>
      <c r="AG61" s="8">
        <f>'68x68PDT'!AG61-'68X68PDD'!AG61</f>
        <v>28</v>
      </c>
      <c r="AH61" s="8">
        <f>'68x68PDT'!AH61-'68X68PDD'!AH61</f>
        <v>5</v>
      </c>
      <c r="AI61" s="8">
        <f>'68x68PDT'!AI61-'68X68PDD'!AI61</f>
        <v>116</v>
      </c>
      <c r="AJ61" s="8">
        <f>'68x68PDT'!AJ61-'68X68PDD'!AJ61</f>
        <v>14</v>
      </c>
      <c r="AK61" s="8">
        <f>'68x68PDT'!AK61-'68X68PDD'!AK61</f>
        <v>70</v>
      </c>
      <c r="AL61" s="8">
        <f>'68x68PDT'!AL61-'68X68PDD'!AL61</f>
        <v>83</v>
      </c>
      <c r="AM61" s="8">
        <f>'68x68PDT'!AM61-'68X68PDD'!AM61</f>
        <v>715</v>
      </c>
      <c r="AN61" s="8">
        <f>'68x68PDT'!AN61-'68X68PDD'!AN61</f>
        <v>247</v>
      </c>
      <c r="AO61" s="8">
        <f>'68x68PDT'!AO61-'68X68PDD'!AO61</f>
        <v>596</v>
      </c>
      <c r="AP61" s="8">
        <f>'68x68PDT'!AP61-'68X68PDD'!AP61</f>
        <v>32</v>
      </c>
      <c r="AQ61" s="8">
        <f>'68x68PDT'!AQ61-'68X68PDD'!AQ61</f>
        <v>322</v>
      </c>
      <c r="AR61" s="8">
        <f>'68x68PDT'!AR61-'68X68PDD'!AR61</f>
        <v>51</v>
      </c>
      <c r="AS61" s="8">
        <f>'68x68PDT'!AS61-'68X68PDD'!AS61</f>
        <v>64.829459583761491</v>
      </c>
      <c r="AT61" s="8">
        <f>'68x68PDT'!AT61-'68X68PDD'!AT61</f>
        <v>189.17054041624215</v>
      </c>
      <c r="AU61" s="8">
        <f>'68x68PDT'!AU61-'68X68PDD'!AU61</f>
        <v>321</v>
      </c>
      <c r="AV61" s="8">
        <f>'68x68PDT'!AV61-'68X68PDD'!AV61</f>
        <v>205</v>
      </c>
      <c r="AW61" s="8">
        <f>'68x68PDT'!AW61-'68X68PDD'!AW61</f>
        <v>360</v>
      </c>
      <c r="AX61" s="8">
        <f>'68x68PDT'!AX61-'68X68PDD'!AX61</f>
        <v>105</v>
      </c>
      <c r="AY61" s="8">
        <f>'68x68PDT'!AY61-'68X68PDD'!AY61</f>
        <v>310</v>
      </c>
      <c r="AZ61" s="8">
        <f>'68x68PDT'!AZ61-'68X68PDD'!AZ61</f>
        <v>911</v>
      </c>
      <c r="BA61" s="8">
        <f>'68x68PDT'!BA61-'68X68PDD'!BA61</f>
        <v>638</v>
      </c>
      <c r="BB61" s="8">
        <f>'68x68PDT'!BB61-'68X68PDD'!BB61</f>
        <v>183</v>
      </c>
      <c r="BC61" s="8">
        <f>'68x68PDT'!BC61-'68X68PDD'!BC61</f>
        <v>82</v>
      </c>
      <c r="BD61" s="8">
        <f>'68x68PDT'!BD61-'68X68PDD'!BD61</f>
        <v>589</v>
      </c>
      <c r="BE61" s="8">
        <f>'68x68PDT'!BE61-'68X68PDD'!BE61</f>
        <v>7683</v>
      </c>
      <c r="BF61" s="8">
        <f>'68x68PDT'!BF61-'68X68PDD'!BF61</f>
        <v>517</v>
      </c>
      <c r="BG61" s="8">
        <f>'68x68PDT'!BG61-'68X68PDD'!BG61</f>
        <v>15</v>
      </c>
      <c r="BH61" s="8">
        <f>'68x68PDT'!BH61-'68X68PDD'!BH61</f>
        <v>120</v>
      </c>
      <c r="BI61" s="8">
        <f>'68x68PDT'!BI61-'68X68PDD'!BI61</f>
        <v>122</v>
      </c>
      <c r="BJ61" s="8">
        <f>'68x68PDT'!BJ61-'68X68PDD'!BJ61</f>
        <v>8</v>
      </c>
      <c r="BK61" s="8">
        <f>'68x68PDT'!BK61-'68X68PDD'!BK61</f>
        <v>29</v>
      </c>
      <c r="BL61" s="8">
        <f>'68x68PDT'!BL61-'68X68PDD'!BL61</f>
        <v>141</v>
      </c>
      <c r="BM61" s="8">
        <f>'68x68PDT'!BM61-'68X68PDD'!BM61</f>
        <v>778</v>
      </c>
      <c r="BN61" s="8">
        <f>'68x68PDT'!BN61-'68X68PDD'!BN61</f>
        <v>203</v>
      </c>
      <c r="BO61" s="8">
        <f>'68x68PDT'!BO61-'68X68PDD'!BO61</f>
        <v>625</v>
      </c>
      <c r="BP61" s="8">
        <f>'68x68PDT'!BP61-'68X68PDD'!BP61</f>
        <v>2569</v>
      </c>
      <c r="BQ61" s="8">
        <f>'68x68PDT'!BQ61-'68X68PDD'!BQ61</f>
        <v>37</v>
      </c>
      <c r="BR61" s="8">
        <f>'68x68PDT'!BR61-'68X68PDD'!BR61</f>
        <v>0</v>
      </c>
      <c r="BS61" s="8">
        <f>'68x68PDT'!BS61-'68X68PDD'!BS61</f>
        <v>19200</v>
      </c>
      <c r="BT61" s="8">
        <f>'68x68PDT'!BT61-'68X68PDD'!BT61</f>
        <v>50049</v>
      </c>
      <c r="BU61" s="8">
        <f>'68x68PDT'!BU61-'68X68PDD'!BU61</f>
        <v>0</v>
      </c>
      <c r="BV61" s="8">
        <f>'68x68PDT'!BV61-'68X68PDD'!BV61</f>
        <v>0</v>
      </c>
      <c r="BW61" s="8">
        <f>'68x68PDT'!BW61-'68X68PDD'!BW61</f>
        <v>0</v>
      </c>
      <c r="BX61" s="8">
        <f>'68x68PDT'!BX61-'68X68PDD'!BX61</f>
        <v>0</v>
      </c>
      <c r="BY61" s="8">
        <f>'68x68PDT'!BY61-'68X68PDD'!BY61</f>
        <v>0</v>
      </c>
      <c r="BZ61" s="8">
        <f>'68x68PDT'!BZ61-'68X68PDD'!BZ61</f>
        <v>50049</v>
      </c>
      <c r="CA61" s="8">
        <f>'68x68PDT'!CA61-'68X68PDD'!CA61</f>
        <v>69249</v>
      </c>
      <c r="CB61" s="8">
        <f>'68x68PDT'!CB61-'68X68PDD'!CB61</f>
        <v>0</v>
      </c>
      <c r="CC61" s="8">
        <f>'68x68PDT'!CC61-'68X68PDD'!CC61</f>
        <v>0</v>
      </c>
      <c r="CD61" s="8">
        <f>'68x68PDT'!CD61-'68X68PDD'!CD61</f>
        <v>0</v>
      </c>
      <c r="CE61" s="8">
        <f>'68x68PDT'!CE61-'68X68PDD'!CE61</f>
        <v>69249</v>
      </c>
      <c r="CF61" s="8">
        <f>'68x68PDT'!CF61-'68X68PDD'!CF61</f>
        <v>0</v>
      </c>
      <c r="CG61" s="8">
        <f>'68x68PDT'!CG61-'68X68PDD'!CG61</f>
        <v>69249</v>
      </c>
      <c r="CH61" s="8">
        <f>'68x68PDT'!CH61-'68X68PDD'!CH61</f>
        <v>0</v>
      </c>
      <c r="CI61" s="8">
        <f>'68x68PDT'!CI61-'68X68PDD'!CI61</f>
        <v>0</v>
      </c>
      <c r="CJ61" s="8">
        <f>'68x68PDT'!CJ61-'68X68PDD'!CJ61</f>
        <v>0</v>
      </c>
      <c r="CK61" s="8">
        <f>'68x68PDT'!CK61-'68X68PDD'!CK61</f>
        <v>0</v>
      </c>
      <c r="CL61" s="8">
        <f>'68x68PDT'!CL61-'68X68PDD'!CL61</f>
        <v>0</v>
      </c>
      <c r="CM61" s="8">
        <f>'68x68PDT'!CM61-'68X68PDD'!CM61</f>
        <v>69249</v>
      </c>
      <c r="CO61" s="16"/>
    </row>
    <row r="62" spans="2:93" x14ac:dyDescent="0.2">
      <c r="B62" s="5">
        <v>56</v>
      </c>
      <c r="C62" s="8">
        <f>'68x68PDT'!C62-'68X68PDD'!C62</f>
        <v>0</v>
      </c>
      <c r="D62" s="8">
        <f>'68x68PDT'!D62-'68X68PDD'!D62</f>
        <v>0</v>
      </c>
      <c r="E62" s="8">
        <f>'68x68PDT'!E62-'68X68PDD'!E62</f>
        <v>0</v>
      </c>
      <c r="F62" s="8">
        <f>'68x68PDT'!F62-'68X68PDD'!F62</f>
        <v>0</v>
      </c>
      <c r="G62" s="8">
        <f>'68x68PDT'!G62-'68X68PDD'!G62</f>
        <v>0</v>
      </c>
      <c r="H62" s="8">
        <f>'68x68PDT'!H62-'68X68PDD'!H62</f>
        <v>0</v>
      </c>
      <c r="I62" s="8">
        <f>'68x68PDT'!I62-'68X68PDD'!I62</f>
        <v>0</v>
      </c>
      <c r="J62" s="8">
        <f>'68x68PDT'!J62-'68X68PDD'!J62</f>
        <v>0</v>
      </c>
      <c r="K62" s="8">
        <f>'68x68PDT'!K62-'68X68PDD'!K62</f>
        <v>0</v>
      </c>
      <c r="L62" s="8">
        <f>'68x68PDT'!L62-'68X68PDD'!L62</f>
        <v>0</v>
      </c>
      <c r="M62" s="8">
        <f>'68x68PDT'!M62-'68X68PDD'!M62</f>
        <v>0</v>
      </c>
      <c r="N62" s="8">
        <f>'68x68PDT'!N62-'68X68PDD'!N62</f>
        <v>0</v>
      </c>
      <c r="O62" s="8">
        <f>'68x68PDT'!O62-'68X68PDD'!O62</f>
        <v>0</v>
      </c>
      <c r="P62" s="8">
        <f>'68x68PDT'!P62-'68X68PDD'!P62</f>
        <v>0</v>
      </c>
      <c r="Q62" s="8">
        <f>'68x68PDT'!Q62-'68X68PDD'!Q62</f>
        <v>0</v>
      </c>
      <c r="R62" s="8">
        <f>'68x68PDT'!R62-'68X68PDD'!R62</f>
        <v>0</v>
      </c>
      <c r="S62" s="8">
        <f>'68x68PDT'!S62-'68X68PDD'!S62</f>
        <v>0</v>
      </c>
      <c r="T62" s="8">
        <f>'68x68PDT'!T62-'68X68PDD'!T62</f>
        <v>0</v>
      </c>
      <c r="U62" s="8">
        <f>'68x68PDT'!U62-'68X68PDD'!U62</f>
        <v>0</v>
      </c>
      <c r="V62" s="8">
        <f>'68x68PDT'!V62-'68X68PDD'!V62</f>
        <v>0</v>
      </c>
      <c r="W62" s="8">
        <f>'68x68PDT'!W62-'68X68PDD'!W62</f>
        <v>0</v>
      </c>
      <c r="X62" s="8">
        <f>'68x68PDT'!X62-'68X68PDD'!X62</f>
        <v>0</v>
      </c>
      <c r="Y62" s="8">
        <f>'68x68PDT'!Y62-'68X68PDD'!Y62</f>
        <v>0</v>
      </c>
      <c r="Z62" s="8">
        <f>'68x68PDT'!Z62-'68X68PDD'!Z62</f>
        <v>0</v>
      </c>
      <c r="AA62" s="8">
        <f>'68x68PDT'!AA62-'68X68PDD'!AA62</f>
        <v>3162</v>
      </c>
      <c r="AB62" s="8">
        <f>'68x68PDT'!AB62-'68X68PDD'!AB62</f>
        <v>136</v>
      </c>
      <c r="AC62" s="8">
        <f>'68x68PDT'!AC62-'68X68PDD'!AC62</f>
        <v>0</v>
      </c>
      <c r="AD62" s="8">
        <f>'68x68PDT'!AD62-'68X68PDD'!AD62</f>
        <v>0</v>
      </c>
      <c r="AE62" s="8">
        <f>'68x68PDT'!AE62-'68X68PDD'!AE62</f>
        <v>2021</v>
      </c>
      <c r="AF62" s="8">
        <f>'68x68PDT'!AF62-'68X68PDD'!AF62</f>
        <v>0</v>
      </c>
      <c r="AG62" s="8">
        <f>'68x68PDT'!AG62-'68X68PDD'!AG62</f>
        <v>1551</v>
      </c>
      <c r="AH62" s="8">
        <f>'68x68PDT'!AH62-'68X68PDD'!AH62</f>
        <v>122</v>
      </c>
      <c r="AI62" s="8">
        <f>'68x68PDT'!AI62-'68X68PDD'!AI62</f>
        <v>4496</v>
      </c>
      <c r="AJ62" s="8">
        <f>'68x68PDT'!AJ62-'68X68PDD'!AJ62</f>
        <v>1031</v>
      </c>
      <c r="AK62" s="8">
        <f>'68x68PDT'!AK62-'68X68PDD'!AK62</f>
        <v>13752</v>
      </c>
      <c r="AL62" s="8">
        <f>'68x68PDT'!AL62-'68X68PDD'!AL62</f>
        <v>5911</v>
      </c>
      <c r="AM62" s="8">
        <f>'68x68PDT'!AM62-'68X68PDD'!AM62</f>
        <v>18838</v>
      </c>
      <c r="AN62" s="8">
        <f>'68x68PDT'!AN62-'68X68PDD'!AN62</f>
        <v>47906</v>
      </c>
      <c r="AO62" s="8">
        <f>'68x68PDT'!AO62-'68X68PDD'!AO62</f>
        <v>33849</v>
      </c>
      <c r="AP62" s="8">
        <f>'68x68PDT'!AP62-'68X68PDD'!AP62</f>
        <v>759</v>
      </c>
      <c r="AQ62" s="8">
        <f>'68x68PDT'!AQ62-'68X68PDD'!AQ62</f>
        <v>15114</v>
      </c>
      <c r="AR62" s="8">
        <f>'68x68PDT'!AR62-'68X68PDD'!AR62</f>
        <v>1717</v>
      </c>
      <c r="AS62" s="8">
        <f>'68x68PDT'!AS62-'68X68PDD'!AS62</f>
        <v>11620.071222011233</v>
      </c>
      <c r="AT62" s="8">
        <f>'68x68PDT'!AT62-'68X68PDD'!AT62</f>
        <v>15909.928777988767</v>
      </c>
      <c r="AU62" s="8">
        <f>'68x68PDT'!AU62-'68X68PDD'!AU62</f>
        <v>8331</v>
      </c>
      <c r="AV62" s="8">
        <f>'68x68PDT'!AV62-'68X68PDD'!AV62</f>
        <v>3670</v>
      </c>
      <c r="AW62" s="8">
        <f>'68x68PDT'!AW62-'68X68PDD'!AW62</f>
        <v>10184</v>
      </c>
      <c r="AX62" s="8">
        <f>'68x68PDT'!AX62-'68X68PDD'!AX62</f>
        <v>2491</v>
      </c>
      <c r="AY62" s="8">
        <f>'68x68PDT'!AY62-'68X68PDD'!AY62</f>
        <v>18110</v>
      </c>
      <c r="AZ62" s="8">
        <f>'68x68PDT'!AZ62-'68X68PDD'!AZ62</f>
        <v>72312</v>
      </c>
      <c r="BA62" s="8">
        <f>'68x68PDT'!BA62-'68X68PDD'!BA62</f>
        <v>13888</v>
      </c>
      <c r="BB62" s="8">
        <f>'68x68PDT'!BB62-'68X68PDD'!BB62</f>
        <v>6792</v>
      </c>
      <c r="BC62" s="8">
        <f>'68x68PDT'!BC62-'68X68PDD'!BC62</f>
        <v>2265</v>
      </c>
      <c r="BD62" s="8">
        <f>'68x68PDT'!BD62-'68X68PDD'!BD62</f>
        <v>36419</v>
      </c>
      <c r="BE62" s="8">
        <f>'68x68PDT'!BE62-'68X68PDD'!BE62</f>
        <v>272753</v>
      </c>
      <c r="BF62" s="8">
        <f>'68x68PDT'!BF62-'68X68PDD'!BF62</f>
        <v>8287</v>
      </c>
      <c r="BG62" s="8">
        <f>'68x68PDT'!BG62-'68X68PDD'!BG62</f>
        <v>517</v>
      </c>
      <c r="BH62" s="8">
        <f>'68x68PDT'!BH62-'68X68PDD'!BH62</f>
        <v>96</v>
      </c>
      <c r="BI62" s="8">
        <f>'68x68PDT'!BI62-'68X68PDD'!BI62</f>
        <v>6059</v>
      </c>
      <c r="BJ62" s="8">
        <f>'68x68PDT'!BJ62-'68X68PDD'!BJ62</f>
        <v>39</v>
      </c>
      <c r="BK62" s="8">
        <f>'68x68PDT'!BK62-'68X68PDD'!BK62</f>
        <v>0</v>
      </c>
      <c r="BL62" s="8">
        <f>'68x68PDT'!BL62-'68X68PDD'!BL62</f>
        <v>1852</v>
      </c>
      <c r="BM62" s="8">
        <f>'68x68PDT'!BM62-'68X68PDD'!BM62</f>
        <v>17339</v>
      </c>
      <c r="BN62" s="8">
        <f>'68x68PDT'!BN62-'68X68PDD'!BN62</f>
        <v>13314</v>
      </c>
      <c r="BO62" s="8">
        <f>'68x68PDT'!BO62-'68X68PDD'!BO62</f>
        <v>16391</v>
      </c>
      <c r="BP62" s="8">
        <f>'68x68PDT'!BP62-'68X68PDD'!BP62</f>
        <v>46262</v>
      </c>
      <c r="BQ62" s="8">
        <f>'68x68PDT'!BQ62-'68X68PDD'!BQ62</f>
        <v>4398</v>
      </c>
      <c r="BR62" s="8">
        <f>'68x68PDT'!BR62-'68X68PDD'!BR62</f>
        <v>0</v>
      </c>
      <c r="BS62" s="8">
        <f>'68x68PDT'!BS62-'68X68PDD'!BS62</f>
        <v>739664</v>
      </c>
      <c r="BT62" s="8">
        <f>'68x68PDT'!BT62-'68X68PDD'!BT62</f>
        <v>604714</v>
      </c>
      <c r="BU62" s="8">
        <f>'68x68PDT'!BU62-'68X68PDD'!BU62</f>
        <v>0</v>
      </c>
      <c r="BV62" s="8">
        <f>'68x68PDT'!BV62-'68X68PDD'!BV62</f>
        <v>0</v>
      </c>
      <c r="BW62" s="8">
        <f>'68x68PDT'!BW62-'68X68PDD'!BW62</f>
        <v>0</v>
      </c>
      <c r="BX62" s="8">
        <f>'68x68PDT'!BX62-'68X68PDD'!BX62</f>
        <v>0</v>
      </c>
      <c r="BY62" s="8">
        <f>'68x68PDT'!BY62-'68X68PDD'!BY62</f>
        <v>0</v>
      </c>
      <c r="BZ62" s="8">
        <f>'68x68PDT'!BZ62-'68X68PDD'!BZ62</f>
        <v>604714</v>
      </c>
      <c r="CA62" s="8">
        <f>'68x68PDT'!CA62-'68X68PDD'!CA62</f>
        <v>1344378</v>
      </c>
      <c r="CB62" s="8">
        <f>'68x68PDT'!CB62-'68X68PDD'!CB62</f>
        <v>0</v>
      </c>
      <c r="CC62" s="8">
        <f>'68x68PDT'!CC62-'68X68PDD'!CC62</f>
        <v>0</v>
      </c>
      <c r="CD62" s="8">
        <f>'68x68PDT'!CD62-'68X68PDD'!CD62</f>
        <v>0</v>
      </c>
      <c r="CE62" s="8">
        <f>'68x68PDT'!CE62-'68X68PDD'!CE62</f>
        <v>1344378</v>
      </c>
      <c r="CF62" s="8">
        <f>'68x68PDT'!CF62-'68X68PDD'!CF62</f>
        <v>0</v>
      </c>
      <c r="CG62" s="8">
        <f>'68x68PDT'!CG62-'68X68PDD'!CG62</f>
        <v>1344378</v>
      </c>
      <c r="CH62" s="8">
        <f>'68x68PDT'!CH62-'68X68PDD'!CH62</f>
        <v>0</v>
      </c>
      <c r="CI62" s="8">
        <f>'68x68PDT'!CI62-'68X68PDD'!CI62</f>
        <v>0</v>
      </c>
      <c r="CJ62" s="8">
        <f>'68x68PDT'!CJ62-'68X68PDD'!CJ62</f>
        <v>0</v>
      </c>
      <c r="CK62" s="8">
        <f>'68x68PDT'!CK62-'68X68PDD'!CK62</f>
        <v>0</v>
      </c>
      <c r="CL62" s="8">
        <f>'68x68PDT'!CL62-'68X68PDD'!CL62</f>
        <v>0</v>
      </c>
      <c r="CM62" s="8">
        <f>'68x68PDT'!CM62-'68X68PDD'!CM62</f>
        <v>1344378</v>
      </c>
      <c r="CO62" s="16"/>
    </row>
    <row r="63" spans="2:93" x14ac:dyDescent="0.2">
      <c r="B63" s="5">
        <v>57</v>
      </c>
      <c r="C63" s="8">
        <f>'68x68PDT'!C63-'68X68PDD'!C63</f>
        <v>0</v>
      </c>
      <c r="D63" s="8">
        <f>'68x68PDT'!D63-'68X68PDD'!D63</f>
        <v>0</v>
      </c>
      <c r="E63" s="8">
        <f>'68x68PDT'!E63-'68X68PDD'!E63</f>
        <v>0</v>
      </c>
      <c r="F63" s="8">
        <f>'68x68PDT'!F63-'68X68PDD'!F63</f>
        <v>0</v>
      </c>
      <c r="G63" s="8">
        <f>'68x68PDT'!G63-'68X68PDD'!G63</f>
        <v>0</v>
      </c>
      <c r="H63" s="8">
        <f>'68x68PDT'!H63-'68X68PDD'!H63</f>
        <v>0</v>
      </c>
      <c r="I63" s="8">
        <f>'68x68PDT'!I63-'68X68PDD'!I63</f>
        <v>0</v>
      </c>
      <c r="J63" s="8">
        <f>'68x68PDT'!J63-'68X68PDD'!J63</f>
        <v>0</v>
      </c>
      <c r="K63" s="8">
        <f>'68x68PDT'!K63-'68X68PDD'!K63</f>
        <v>0</v>
      </c>
      <c r="L63" s="8">
        <f>'68x68PDT'!L63-'68X68PDD'!L63</f>
        <v>0</v>
      </c>
      <c r="M63" s="8">
        <f>'68x68PDT'!M63-'68X68PDD'!M63</f>
        <v>0</v>
      </c>
      <c r="N63" s="8">
        <f>'68x68PDT'!N63-'68X68PDD'!N63</f>
        <v>0</v>
      </c>
      <c r="O63" s="8">
        <f>'68x68PDT'!O63-'68X68PDD'!O63</f>
        <v>0</v>
      </c>
      <c r="P63" s="8">
        <f>'68x68PDT'!P63-'68X68PDD'!P63</f>
        <v>0</v>
      </c>
      <c r="Q63" s="8">
        <f>'68x68PDT'!Q63-'68X68PDD'!Q63</f>
        <v>0</v>
      </c>
      <c r="R63" s="8">
        <f>'68x68PDT'!R63-'68X68PDD'!R63</f>
        <v>0</v>
      </c>
      <c r="S63" s="8">
        <f>'68x68PDT'!S63-'68X68PDD'!S63</f>
        <v>0</v>
      </c>
      <c r="T63" s="8">
        <f>'68x68PDT'!T63-'68X68PDD'!T63</f>
        <v>0</v>
      </c>
      <c r="U63" s="8">
        <f>'68x68PDT'!U63-'68X68PDD'!U63</f>
        <v>0</v>
      </c>
      <c r="V63" s="8">
        <f>'68x68PDT'!V63-'68X68PDD'!V63</f>
        <v>0</v>
      </c>
      <c r="W63" s="8">
        <f>'68x68PDT'!W63-'68X68PDD'!W63</f>
        <v>0</v>
      </c>
      <c r="X63" s="8">
        <f>'68x68PDT'!X63-'68X68PDD'!X63</f>
        <v>0</v>
      </c>
      <c r="Y63" s="8">
        <f>'68x68PDT'!Y63-'68X68PDD'!Y63</f>
        <v>0</v>
      </c>
      <c r="Z63" s="8">
        <f>'68x68PDT'!Z63-'68X68PDD'!Z63</f>
        <v>0</v>
      </c>
      <c r="AA63" s="8">
        <f>'68x68PDT'!AA63-'68X68PDD'!AA63</f>
        <v>1601948</v>
      </c>
      <c r="AB63" s="8">
        <f>'68x68PDT'!AB63-'68X68PDD'!AB63</f>
        <v>25930</v>
      </c>
      <c r="AC63" s="8">
        <f>'68x68PDT'!AC63-'68X68PDD'!AC63</f>
        <v>0</v>
      </c>
      <c r="AD63" s="8">
        <f>'68x68PDT'!AD63-'68X68PDD'!AD63</f>
        <v>82633</v>
      </c>
      <c r="AE63" s="8">
        <f>'68x68PDT'!AE63-'68X68PDD'!AE63</f>
        <v>126531</v>
      </c>
      <c r="AF63" s="8">
        <f>'68x68PDT'!AF63-'68X68PDD'!AF63</f>
        <v>0</v>
      </c>
      <c r="AG63" s="8">
        <f>'68x68PDT'!AG63-'68X68PDD'!AG63</f>
        <v>62970</v>
      </c>
      <c r="AH63" s="8">
        <f>'68x68PDT'!AH63-'68X68PDD'!AH63</f>
        <v>15008</v>
      </c>
      <c r="AI63" s="8">
        <f>'68x68PDT'!AI63-'68X68PDD'!AI63</f>
        <v>448341</v>
      </c>
      <c r="AJ63" s="8">
        <f>'68x68PDT'!AJ63-'68X68PDD'!AJ63</f>
        <v>25610</v>
      </c>
      <c r="AK63" s="8">
        <f>'68x68PDT'!AK63-'68X68PDD'!AK63</f>
        <v>1051922</v>
      </c>
      <c r="AL63" s="8">
        <f>'68x68PDT'!AL63-'68X68PDD'!AL63</f>
        <v>149711</v>
      </c>
      <c r="AM63" s="8">
        <f>'68x68PDT'!AM63-'68X68PDD'!AM63</f>
        <v>1451746</v>
      </c>
      <c r="AN63" s="8">
        <f>'68x68PDT'!AN63-'68X68PDD'!AN63</f>
        <v>2398997</v>
      </c>
      <c r="AO63" s="8">
        <f>'68x68PDT'!AO63-'68X68PDD'!AO63</f>
        <v>627655</v>
      </c>
      <c r="AP63" s="8">
        <f>'68x68PDT'!AP63-'68X68PDD'!AP63</f>
        <v>66439</v>
      </c>
      <c r="AQ63" s="8">
        <f>'68x68PDT'!AQ63-'68X68PDD'!AQ63</f>
        <v>633729</v>
      </c>
      <c r="AR63" s="8">
        <f>'68x68PDT'!AR63-'68X68PDD'!AR63</f>
        <v>43348</v>
      </c>
      <c r="AS63" s="8">
        <f>'68x68PDT'!AS63-'68X68PDD'!AS63</f>
        <v>553558.90301444056</v>
      </c>
      <c r="AT63" s="8">
        <f>'68x68PDT'!AT63-'68X68PDD'!AT63</f>
        <v>925988.09698555968</v>
      </c>
      <c r="AU63" s="8">
        <f>'68x68PDT'!AU63-'68X68PDD'!AU63</f>
        <v>487817</v>
      </c>
      <c r="AV63" s="8">
        <f>'68x68PDT'!AV63-'68X68PDD'!AV63</f>
        <v>200940</v>
      </c>
      <c r="AW63" s="8">
        <f>'68x68PDT'!AW63-'68X68PDD'!AW63</f>
        <v>237068</v>
      </c>
      <c r="AX63" s="8">
        <f>'68x68PDT'!AX63-'68X68PDD'!AX63</f>
        <v>110571</v>
      </c>
      <c r="AY63" s="8">
        <f>'68x68PDT'!AY63-'68X68PDD'!AY63</f>
        <v>1170245</v>
      </c>
      <c r="AZ63" s="8">
        <f>'68x68PDT'!AZ63-'68X68PDD'!AZ63</f>
        <v>3487878</v>
      </c>
      <c r="BA63" s="8">
        <f>'68x68PDT'!BA63-'68X68PDD'!BA63</f>
        <v>397790</v>
      </c>
      <c r="BB63" s="8">
        <f>'68x68PDT'!BB63-'68X68PDD'!BB63</f>
        <v>446872</v>
      </c>
      <c r="BC63" s="8">
        <f>'68x68PDT'!BC63-'68X68PDD'!BC63</f>
        <v>23867</v>
      </c>
      <c r="BD63" s="8">
        <f>'68x68PDT'!BD63-'68X68PDD'!BD63</f>
        <v>750631</v>
      </c>
      <c r="BE63" s="8">
        <f>'68x68PDT'!BE63-'68X68PDD'!BE63</f>
        <v>5110729</v>
      </c>
      <c r="BF63" s="8">
        <f>'68x68PDT'!BF63-'68X68PDD'!BF63</f>
        <v>4351</v>
      </c>
      <c r="BG63" s="8">
        <f>'68x68PDT'!BG63-'68X68PDD'!BG63</f>
        <v>15436</v>
      </c>
      <c r="BH63" s="8">
        <f>'68x68PDT'!BH63-'68X68PDD'!BH63</f>
        <v>1591408</v>
      </c>
      <c r="BI63" s="8">
        <f>'68x68PDT'!BI63-'68X68PDD'!BI63</f>
        <v>907643</v>
      </c>
      <c r="BJ63" s="8">
        <f>'68x68PDT'!BJ63-'68X68PDD'!BJ63</f>
        <v>0</v>
      </c>
      <c r="BK63" s="8">
        <f>'68x68PDT'!BK63-'68X68PDD'!BK63</f>
        <v>608851</v>
      </c>
      <c r="BL63" s="8">
        <f>'68x68PDT'!BL63-'68X68PDD'!BL63</f>
        <v>511544</v>
      </c>
      <c r="BM63" s="8">
        <f>'68x68PDT'!BM63-'68X68PDD'!BM63</f>
        <v>87685</v>
      </c>
      <c r="BN63" s="8">
        <f>'68x68PDT'!BN63-'68X68PDD'!BN63</f>
        <v>318043</v>
      </c>
      <c r="BO63" s="8">
        <f>'68x68PDT'!BO63-'68X68PDD'!BO63</f>
        <v>2607674</v>
      </c>
      <c r="BP63" s="8">
        <f>'68x68PDT'!BP63-'68X68PDD'!BP63</f>
        <v>528335</v>
      </c>
      <c r="BQ63" s="8">
        <f>'68x68PDT'!BQ63-'68X68PDD'!BQ63</f>
        <v>1002157</v>
      </c>
      <c r="BR63" s="8">
        <f>'68x68PDT'!BR63-'68X68PDD'!BR63</f>
        <v>0</v>
      </c>
      <c r="BS63" s="8">
        <f>'68x68PDT'!BS63-'68X68PDD'!BS63</f>
        <v>30899600</v>
      </c>
      <c r="BT63" s="8">
        <f>'68x68PDT'!BT63-'68X68PDD'!BT63</f>
        <v>7071810</v>
      </c>
      <c r="BU63" s="8">
        <f>'68x68PDT'!BU63-'68X68PDD'!BU63</f>
        <v>0</v>
      </c>
      <c r="BV63" s="8">
        <f>'68x68PDT'!BV63-'68X68PDD'!BV63</f>
        <v>0</v>
      </c>
      <c r="BW63" s="8">
        <f>'68x68PDT'!BW63-'68X68PDD'!BW63</f>
        <v>0</v>
      </c>
      <c r="BX63" s="8">
        <f>'68x68PDT'!BX63-'68X68PDD'!BX63</f>
        <v>0</v>
      </c>
      <c r="BY63" s="8">
        <f>'68x68PDT'!BY63-'68X68PDD'!BY63</f>
        <v>0</v>
      </c>
      <c r="BZ63" s="8">
        <f>'68x68PDT'!BZ63-'68X68PDD'!BZ63</f>
        <v>7071810</v>
      </c>
      <c r="CA63" s="8">
        <f>'68x68PDT'!CA63-'68X68PDD'!CA63</f>
        <v>37971410</v>
      </c>
      <c r="CB63" s="8">
        <f>'68x68PDT'!CB63-'68X68PDD'!CB63</f>
        <v>0</v>
      </c>
      <c r="CC63" s="8">
        <f>'68x68PDT'!CC63-'68X68PDD'!CC63</f>
        <v>0</v>
      </c>
      <c r="CD63" s="8">
        <f>'68x68PDT'!CD63-'68X68PDD'!CD63</f>
        <v>0</v>
      </c>
      <c r="CE63" s="8">
        <f>'68x68PDT'!CE63-'68X68PDD'!CE63</f>
        <v>37971410</v>
      </c>
      <c r="CF63" s="8">
        <f>'68x68PDT'!CF63-'68X68PDD'!CF63</f>
        <v>0</v>
      </c>
      <c r="CG63" s="8">
        <f>'68x68PDT'!CG63-'68X68PDD'!CG63</f>
        <v>37971410</v>
      </c>
      <c r="CH63" s="8">
        <f>'68x68PDT'!CH63-'68X68PDD'!CH63</f>
        <v>0</v>
      </c>
      <c r="CI63" s="8">
        <f>'68x68PDT'!CI63-'68X68PDD'!CI63</f>
        <v>0</v>
      </c>
      <c r="CJ63" s="8">
        <f>'68x68PDT'!CJ63-'68X68PDD'!CJ63</f>
        <v>0</v>
      </c>
      <c r="CK63" s="8">
        <f>'68x68PDT'!CK63-'68X68PDD'!CK63</f>
        <v>0</v>
      </c>
      <c r="CL63" s="8">
        <f>'68x68PDT'!CL63-'68X68PDD'!CL63</f>
        <v>0</v>
      </c>
      <c r="CM63" s="8">
        <f>'68x68PDT'!CM63-'68X68PDD'!CM63</f>
        <v>37971410</v>
      </c>
      <c r="CO63" s="16"/>
    </row>
    <row r="64" spans="2:93" x14ac:dyDescent="0.2">
      <c r="B64" s="5">
        <v>58</v>
      </c>
      <c r="C64" s="8">
        <f>'68x68PDT'!C64-'68X68PDD'!C64</f>
        <v>0</v>
      </c>
      <c r="D64" s="8">
        <f>'68x68PDT'!D64-'68X68PDD'!D64</f>
        <v>0</v>
      </c>
      <c r="E64" s="8">
        <f>'68x68PDT'!E64-'68X68PDD'!E64</f>
        <v>0</v>
      </c>
      <c r="F64" s="8">
        <f>'68x68PDT'!F64-'68X68PDD'!F64</f>
        <v>0</v>
      </c>
      <c r="G64" s="8">
        <f>'68x68PDT'!G64-'68X68PDD'!G64</f>
        <v>0</v>
      </c>
      <c r="H64" s="8">
        <f>'68x68PDT'!H64-'68X68PDD'!H64</f>
        <v>0</v>
      </c>
      <c r="I64" s="8">
        <f>'68x68PDT'!I64-'68X68PDD'!I64</f>
        <v>627</v>
      </c>
      <c r="J64" s="8">
        <f>'68x68PDT'!J64-'68X68PDD'!J64</f>
        <v>0</v>
      </c>
      <c r="K64" s="8">
        <f>'68x68PDT'!K64-'68X68PDD'!K64</f>
        <v>0</v>
      </c>
      <c r="L64" s="8">
        <f>'68x68PDT'!L64-'68X68PDD'!L64</f>
        <v>8043</v>
      </c>
      <c r="M64" s="8">
        <f>'68x68PDT'!M64-'68X68PDD'!M64</f>
        <v>0</v>
      </c>
      <c r="N64" s="8">
        <f>'68x68PDT'!N64-'68X68PDD'!N64</f>
        <v>0</v>
      </c>
      <c r="O64" s="8">
        <f>'68x68PDT'!O64-'68X68PDD'!O64</f>
        <v>0</v>
      </c>
      <c r="P64" s="8">
        <f>'68x68PDT'!P64-'68X68PDD'!P64</f>
        <v>0</v>
      </c>
      <c r="Q64" s="8">
        <f>'68x68PDT'!Q64-'68X68PDD'!Q64</f>
        <v>0</v>
      </c>
      <c r="R64" s="8">
        <f>'68x68PDT'!R64-'68X68PDD'!R64</f>
        <v>0</v>
      </c>
      <c r="S64" s="8">
        <f>'68x68PDT'!S64-'68X68PDD'!S64</f>
        <v>0</v>
      </c>
      <c r="T64" s="8">
        <f>'68x68PDT'!T64-'68X68PDD'!T64</f>
        <v>0</v>
      </c>
      <c r="U64" s="8">
        <f>'68x68PDT'!U64-'68X68PDD'!U64</f>
        <v>0</v>
      </c>
      <c r="V64" s="8">
        <f>'68x68PDT'!V64-'68X68PDD'!V64</f>
        <v>0</v>
      </c>
      <c r="W64" s="8">
        <f>'68x68PDT'!W64-'68X68PDD'!W64</f>
        <v>0</v>
      </c>
      <c r="X64" s="8">
        <f>'68x68PDT'!X64-'68X68PDD'!X64</f>
        <v>0</v>
      </c>
      <c r="Y64" s="8">
        <f>'68x68PDT'!Y64-'68X68PDD'!Y64</f>
        <v>0</v>
      </c>
      <c r="Z64" s="8">
        <f>'68x68PDT'!Z64-'68X68PDD'!Z64</f>
        <v>0</v>
      </c>
      <c r="AA64" s="8">
        <f>'68x68PDT'!AA64-'68X68PDD'!AA64</f>
        <v>75646</v>
      </c>
      <c r="AB64" s="8">
        <f>'68x68PDT'!AB64-'68X68PDD'!AB64</f>
        <v>998</v>
      </c>
      <c r="AC64" s="8">
        <f>'68x68PDT'!AC64-'68X68PDD'!AC64</f>
        <v>0</v>
      </c>
      <c r="AD64" s="8">
        <f>'68x68PDT'!AD64-'68X68PDD'!AD64</f>
        <v>0</v>
      </c>
      <c r="AE64" s="8">
        <f>'68x68PDT'!AE64-'68X68PDD'!AE64</f>
        <v>1722</v>
      </c>
      <c r="AF64" s="8">
        <f>'68x68PDT'!AF64-'68X68PDD'!AF64</f>
        <v>0</v>
      </c>
      <c r="AG64" s="8">
        <f>'68x68PDT'!AG64-'68X68PDD'!AG64</f>
        <v>1236</v>
      </c>
      <c r="AH64" s="8">
        <f>'68x68PDT'!AH64-'68X68PDD'!AH64</f>
        <v>315</v>
      </c>
      <c r="AI64" s="8">
        <f>'68x68PDT'!AI64-'68X68PDD'!AI64</f>
        <v>5811</v>
      </c>
      <c r="AJ64" s="8">
        <f>'68x68PDT'!AJ64-'68X68PDD'!AJ64</f>
        <v>1464</v>
      </c>
      <c r="AK64" s="8">
        <f>'68x68PDT'!AK64-'68X68PDD'!AK64</f>
        <v>73636</v>
      </c>
      <c r="AL64" s="8">
        <f>'68x68PDT'!AL64-'68X68PDD'!AL64</f>
        <v>4716</v>
      </c>
      <c r="AM64" s="8">
        <f>'68x68PDT'!AM64-'68X68PDD'!AM64</f>
        <v>37658</v>
      </c>
      <c r="AN64" s="8">
        <f>'68x68PDT'!AN64-'68X68PDD'!AN64</f>
        <v>16514</v>
      </c>
      <c r="AO64" s="8">
        <f>'68x68PDT'!AO64-'68X68PDD'!AO64</f>
        <v>17033</v>
      </c>
      <c r="AP64" s="8">
        <f>'68x68PDT'!AP64-'68X68PDD'!AP64</f>
        <v>2765</v>
      </c>
      <c r="AQ64" s="8">
        <f>'68x68PDT'!AQ64-'68X68PDD'!AQ64</f>
        <v>38053</v>
      </c>
      <c r="AR64" s="8">
        <f>'68x68PDT'!AR64-'68X68PDD'!AR64</f>
        <v>5287</v>
      </c>
      <c r="AS64" s="8">
        <f>'68x68PDT'!AS64-'68X68PDD'!AS64</f>
        <v>9868.9756843767464</v>
      </c>
      <c r="AT64" s="8">
        <f>'68x68PDT'!AT64-'68X68PDD'!AT64</f>
        <v>18155.024315623275</v>
      </c>
      <c r="AU64" s="8">
        <f>'68x68PDT'!AU64-'68X68PDD'!AU64</f>
        <v>7586</v>
      </c>
      <c r="AV64" s="8">
        <f>'68x68PDT'!AV64-'68X68PDD'!AV64</f>
        <v>3174</v>
      </c>
      <c r="AW64" s="8">
        <f>'68x68PDT'!AW64-'68X68PDD'!AW64</f>
        <v>17154</v>
      </c>
      <c r="AX64" s="8">
        <f>'68x68PDT'!AX64-'68X68PDD'!AX64</f>
        <v>7747</v>
      </c>
      <c r="AY64" s="8">
        <f>'68x68PDT'!AY64-'68X68PDD'!AY64</f>
        <v>20825</v>
      </c>
      <c r="AZ64" s="8">
        <f>'68x68PDT'!AZ64-'68X68PDD'!AZ64</f>
        <v>77863</v>
      </c>
      <c r="BA64" s="8">
        <f>'68x68PDT'!BA64-'68X68PDD'!BA64</f>
        <v>28135</v>
      </c>
      <c r="BB64" s="8">
        <f>'68x68PDT'!BB64-'68X68PDD'!BB64</f>
        <v>14644</v>
      </c>
      <c r="BC64" s="8">
        <f>'68x68PDT'!BC64-'68X68PDD'!BC64</f>
        <v>8554</v>
      </c>
      <c r="BD64" s="8">
        <f>'68x68PDT'!BD64-'68X68PDD'!BD64</f>
        <v>204511</v>
      </c>
      <c r="BE64" s="8">
        <f>'68x68PDT'!BE64-'68X68PDD'!BE64</f>
        <v>2524253</v>
      </c>
      <c r="BF64" s="8">
        <f>'68x68PDT'!BF64-'68X68PDD'!BF64</f>
        <v>3637</v>
      </c>
      <c r="BG64" s="8">
        <f>'68x68PDT'!BG64-'68X68PDD'!BG64</f>
        <v>8333</v>
      </c>
      <c r="BH64" s="8">
        <f>'68x68PDT'!BH64-'68X68PDD'!BH64</f>
        <v>2950</v>
      </c>
      <c r="BI64" s="8">
        <f>'68x68PDT'!BI64-'68X68PDD'!BI64</f>
        <v>4434</v>
      </c>
      <c r="BJ64" s="8">
        <f>'68x68PDT'!BJ64-'68X68PDD'!BJ64</f>
        <v>623139</v>
      </c>
      <c r="BK64" s="8">
        <f>'68x68PDT'!BK64-'68X68PDD'!BK64</f>
        <v>175313</v>
      </c>
      <c r="BL64" s="8">
        <f>'68x68PDT'!BL64-'68X68PDD'!BL64</f>
        <v>52144</v>
      </c>
      <c r="BM64" s="8">
        <f>'68x68PDT'!BM64-'68X68PDD'!BM64</f>
        <v>174336</v>
      </c>
      <c r="BN64" s="8">
        <f>'68x68PDT'!BN64-'68X68PDD'!BN64</f>
        <v>341348</v>
      </c>
      <c r="BO64" s="8">
        <f>'68x68PDT'!BO64-'68X68PDD'!BO64</f>
        <v>1501341</v>
      </c>
      <c r="BP64" s="8">
        <f>'68x68PDT'!BP64-'68X68PDD'!BP64</f>
        <v>103354</v>
      </c>
      <c r="BQ64" s="8">
        <f>'68x68PDT'!BQ64-'68X68PDD'!BQ64</f>
        <v>20751</v>
      </c>
      <c r="BR64" s="8">
        <f>'68x68PDT'!BR64-'68X68PDD'!BR64</f>
        <v>0</v>
      </c>
      <c r="BS64" s="8">
        <f>'68x68PDT'!BS64-'68X68PDD'!BS64</f>
        <v>6245074</v>
      </c>
      <c r="BT64" s="8">
        <f>'68x68PDT'!BT64-'68X68PDD'!BT64</f>
        <v>10658831</v>
      </c>
      <c r="BU64" s="8">
        <f>'68x68PDT'!BU64-'68X68PDD'!BU64</f>
        <v>0</v>
      </c>
      <c r="BV64" s="8">
        <f>'68x68PDT'!BV64-'68X68PDD'!BV64</f>
        <v>0</v>
      </c>
      <c r="BW64" s="8">
        <f>'68x68PDT'!BW64-'68X68PDD'!BW64</f>
        <v>0</v>
      </c>
      <c r="BX64" s="8">
        <f>'68x68PDT'!BX64-'68X68PDD'!BX64</f>
        <v>0</v>
      </c>
      <c r="BY64" s="8">
        <f>'68x68PDT'!BY64-'68X68PDD'!BY64</f>
        <v>0</v>
      </c>
      <c r="BZ64" s="8">
        <f>'68x68PDT'!BZ64-'68X68PDD'!BZ64</f>
        <v>10658831</v>
      </c>
      <c r="CA64" s="8">
        <f>'68x68PDT'!CA64-'68X68PDD'!CA64</f>
        <v>16903905</v>
      </c>
      <c r="CB64" s="8">
        <f>'68x68PDT'!CB64-'68X68PDD'!CB64</f>
        <v>0</v>
      </c>
      <c r="CC64" s="8">
        <f>'68x68PDT'!CC64-'68X68PDD'!CC64</f>
        <v>0</v>
      </c>
      <c r="CD64" s="8">
        <f>'68x68PDT'!CD64-'68X68PDD'!CD64</f>
        <v>0</v>
      </c>
      <c r="CE64" s="8">
        <f>'68x68PDT'!CE64-'68X68PDD'!CE64</f>
        <v>16903905</v>
      </c>
      <c r="CF64" s="8">
        <f>'68x68PDT'!CF64-'68X68PDD'!CF64</f>
        <v>0</v>
      </c>
      <c r="CG64" s="8">
        <f>'68x68PDT'!CG64-'68X68PDD'!CG64</f>
        <v>16903905</v>
      </c>
      <c r="CH64" s="8">
        <f>'68x68PDT'!CH64-'68X68PDD'!CH64</f>
        <v>0</v>
      </c>
      <c r="CI64" s="8">
        <f>'68x68PDT'!CI64-'68X68PDD'!CI64</f>
        <v>0</v>
      </c>
      <c r="CJ64" s="8">
        <f>'68x68PDT'!CJ64-'68X68PDD'!CJ64</f>
        <v>0</v>
      </c>
      <c r="CK64" s="8">
        <f>'68x68PDT'!CK64-'68X68PDD'!CK64</f>
        <v>0</v>
      </c>
      <c r="CL64" s="8">
        <f>'68x68PDT'!CL64-'68X68PDD'!CL64</f>
        <v>0</v>
      </c>
      <c r="CM64" s="8">
        <f>'68x68PDT'!CM64-'68X68PDD'!CM64</f>
        <v>16903905</v>
      </c>
      <c r="CO64" s="16"/>
    </row>
    <row r="65" spans="2:93" x14ac:dyDescent="0.2">
      <c r="B65" s="5">
        <v>59</v>
      </c>
      <c r="C65" s="8">
        <f>'68x68PDT'!C65-'68X68PDD'!C65</f>
        <v>0</v>
      </c>
      <c r="D65" s="8">
        <f>'68x68PDT'!D65-'68X68PDD'!D65</f>
        <v>0</v>
      </c>
      <c r="E65" s="8">
        <f>'68x68PDT'!E65-'68X68PDD'!E65</f>
        <v>0</v>
      </c>
      <c r="F65" s="8">
        <f>'68x68PDT'!F65-'68X68PDD'!F65</f>
        <v>0</v>
      </c>
      <c r="G65" s="8">
        <f>'68x68PDT'!G65-'68X68PDD'!G65</f>
        <v>0</v>
      </c>
      <c r="H65" s="8">
        <f>'68x68PDT'!H65-'68X68PDD'!H65</f>
        <v>0</v>
      </c>
      <c r="I65" s="8">
        <f>'68x68PDT'!I65-'68X68PDD'!I65</f>
        <v>0</v>
      </c>
      <c r="J65" s="8">
        <f>'68x68PDT'!J65-'68X68PDD'!J65</f>
        <v>0</v>
      </c>
      <c r="K65" s="8">
        <f>'68x68PDT'!K65-'68X68PDD'!K65</f>
        <v>0</v>
      </c>
      <c r="L65" s="8">
        <f>'68x68PDT'!L65-'68X68PDD'!L65</f>
        <v>0</v>
      </c>
      <c r="M65" s="8">
        <f>'68x68PDT'!M65-'68X68PDD'!M65</f>
        <v>0</v>
      </c>
      <c r="N65" s="8">
        <f>'68x68PDT'!N65-'68X68PDD'!N65</f>
        <v>0</v>
      </c>
      <c r="O65" s="8">
        <f>'68x68PDT'!O65-'68X68PDD'!O65</f>
        <v>0</v>
      </c>
      <c r="P65" s="8">
        <f>'68x68PDT'!P65-'68X68PDD'!P65</f>
        <v>0</v>
      </c>
      <c r="Q65" s="8">
        <f>'68x68PDT'!Q65-'68X68PDD'!Q65</f>
        <v>0</v>
      </c>
      <c r="R65" s="8">
        <f>'68x68PDT'!R65-'68X68PDD'!R65</f>
        <v>0</v>
      </c>
      <c r="S65" s="8">
        <f>'68x68PDT'!S65-'68X68PDD'!S65</f>
        <v>0</v>
      </c>
      <c r="T65" s="8">
        <f>'68x68PDT'!T65-'68X68PDD'!T65</f>
        <v>0</v>
      </c>
      <c r="U65" s="8">
        <f>'68x68PDT'!U65-'68X68PDD'!U65</f>
        <v>0</v>
      </c>
      <c r="V65" s="8">
        <f>'68x68PDT'!V65-'68X68PDD'!V65</f>
        <v>0</v>
      </c>
      <c r="W65" s="8">
        <f>'68x68PDT'!W65-'68X68PDD'!W65</f>
        <v>0</v>
      </c>
      <c r="X65" s="8">
        <f>'68x68PDT'!X65-'68X68PDD'!X65</f>
        <v>0</v>
      </c>
      <c r="Y65" s="8">
        <f>'68x68PDT'!Y65-'68X68PDD'!Y65</f>
        <v>0</v>
      </c>
      <c r="Z65" s="8">
        <f>'68x68PDT'!Z65-'68X68PDD'!Z65</f>
        <v>0</v>
      </c>
      <c r="AA65" s="8">
        <f>'68x68PDT'!AA65-'68X68PDD'!AA65</f>
        <v>1670</v>
      </c>
      <c r="AB65" s="8">
        <f>'68x68PDT'!AB65-'68X68PDD'!AB65</f>
        <v>169</v>
      </c>
      <c r="AC65" s="8">
        <f>'68x68PDT'!AC65-'68X68PDD'!AC65</f>
        <v>0</v>
      </c>
      <c r="AD65" s="8">
        <f>'68x68PDT'!AD65-'68X68PDD'!AD65</f>
        <v>0</v>
      </c>
      <c r="AE65" s="8">
        <f>'68x68PDT'!AE65-'68X68PDD'!AE65</f>
        <v>17966</v>
      </c>
      <c r="AF65" s="8">
        <f>'68x68PDT'!AF65-'68X68PDD'!AF65</f>
        <v>0</v>
      </c>
      <c r="AG65" s="8">
        <f>'68x68PDT'!AG65-'68X68PDD'!AG65</f>
        <v>6298</v>
      </c>
      <c r="AH65" s="8">
        <f>'68x68PDT'!AH65-'68X68PDD'!AH65</f>
        <v>1826</v>
      </c>
      <c r="AI65" s="8">
        <f>'68x68PDT'!AI65-'68X68PDD'!AI65</f>
        <v>49444</v>
      </c>
      <c r="AJ65" s="8">
        <f>'68x68PDT'!AJ65-'68X68PDD'!AJ65</f>
        <v>10599</v>
      </c>
      <c r="AK65" s="8">
        <f>'68x68PDT'!AK65-'68X68PDD'!AK65</f>
        <v>232136</v>
      </c>
      <c r="AL65" s="8">
        <f>'68x68PDT'!AL65-'68X68PDD'!AL65</f>
        <v>41144</v>
      </c>
      <c r="AM65" s="8">
        <f>'68x68PDT'!AM65-'68X68PDD'!AM65</f>
        <v>277503</v>
      </c>
      <c r="AN65" s="8">
        <f>'68x68PDT'!AN65-'68X68PDD'!AN65</f>
        <v>607601</v>
      </c>
      <c r="AO65" s="8">
        <f>'68x68PDT'!AO65-'68X68PDD'!AO65</f>
        <v>84991</v>
      </c>
      <c r="AP65" s="8">
        <f>'68x68PDT'!AP65-'68X68PDD'!AP65</f>
        <v>9764</v>
      </c>
      <c r="AQ65" s="8">
        <f>'68x68PDT'!AQ65-'68X68PDD'!AQ65</f>
        <v>69760</v>
      </c>
      <c r="AR65" s="8">
        <f>'68x68PDT'!AR65-'68X68PDD'!AR65</f>
        <v>4436</v>
      </c>
      <c r="AS65" s="8">
        <f>'68x68PDT'!AS65-'68X68PDD'!AS65</f>
        <v>49369.588965187955</v>
      </c>
      <c r="AT65" s="8">
        <f>'68x68PDT'!AT65-'68X68PDD'!AT65</f>
        <v>174622.41103481193</v>
      </c>
      <c r="AU65" s="8">
        <f>'68x68PDT'!AU65-'68X68PDD'!AU65</f>
        <v>132486</v>
      </c>
      <c r="AV65" s="8">
        <f>'68x68PDT'!AV65-'68X68PDD'!AV65</f>
        <v>13896</v>
      </c>
      <c r="AW65" s="8">
        <f>'68x68PDT'!AW65-'68X68PDD'!AW65</f>
        <v>134209</v>
      </c>
      <c r="AX65" s="8">
        <f>'68x68PDT'!AX65-'68X68PDD'!AX65</f>
        <v>20502</v>
      </c>
      <c r="AY65" s="8">
        <f>'68x68PDT'!AY65-'68X68PDD'!AY65</f>
        <v>126676</v>
      </c>
      <c r="AZ65" s="8">
        <f>'68x68PDT'!AZ65-'68X68PDD'!AZ65</f>
        <v>577309</v>
      </c>
      <c r="BA65" s="8">
        <f>'68x68PDT'!BA65-'68X68PDD'!BA65</f>
        <v>44075</v>
      </c>
      <c r="BB65" s="8">
        <f>'68x68PDT'!BB65-'68X68PDD'!BB65</f>
        <v>22693</v>
      </c>
      <c r="BC65" s="8">
        <f>'68x68PDT'!BC65-'68X68PDD'!BC65</f>
        <v>854</v>
      </c>
      <c r="BD65" s="8">
        <f>'68x68PDT'!BD65-'68X68PDD'!BD65</f>
        <v>0</v>
      </c>
      <c r="BE65" s="8">
        <f>'68x68PDT'!BE65-'68X68PDD'!BE65</f>
        <v>517527</v>
      </c>
      <c r="BF65" s="8">
        <f>'68x68PDT'!BF65-'68X68PDD'!BF65</f>
        <v>12184</v>
      </c>
      <c r="BG65" s="8">
        <f>'68x68PDT'!BG65-'68X68PDD'!BG65</f>
        <v>16243</v>
      </c>
      <c r="BH65" s="8">
        <f>'68x68PDT'!BH65-'68X68PDD'!BH65</f>
        <v>29471</v>
      </c>
      <c r="BI65" s="8">
        <f>'68x68PDT'!BI65-'68X68PDD'!BI65</f>
        <v>2852161</v>
      </c>
      <c r="BJ65" s="8">
        <f>'68x68PDT'!BJ65-'68X68PDD'!BJ65</f>
        <v>2053618</v>
      </c>
      <c r="BK65" s="8">
        <f>'68x68PDT'!BK65-'68X68PDD'!BK65</f>
        <v>771138</v>
      </c>
      <c r="BL65" s="8">
        <f>'68x68PDT'!BL65-'68X68PDD'!BL65</f>
        <v>98947</v>
      </c>
      <c r="BM65" s="8">
        <f>'68x68PDT'!BM65-'68X68PDD'!BM65</f>
        <v>16908</v>
      </c>
      <c r="BN65" s="8">
        <f>'68x68PDT'!BN65-'68X68PDD'!BN65</f>
        <v>25890</v>
      </c>
      <c r="BO65" s="8">
        <f>'68x68PDT'!BO65-'68X68PDD'!BO65</f>
        <v>88014</v>
      </c>
      <c r="BP65" s="8">
        <f>'68x68PDT'!BP65-'68X68PDD'!BP65</f>
        <v>47421</v>
      </c>
      <c r="BQ65" s="8">
        <f>'68x68PDT'!BQ65-'68X68PDD'!BQ65</f>
        <v>26291</v>
      </c>
      <c r="BR65" s="8">
        <f>'68x68PDT'!BR65-'68X68PDD'!BR65</f>
        <v>0</v>
      </c>
      <c r="BS65" s="8">
        <f>'68x68PDT'!BS65-'68X68PDD'!BS65</f>
        <v>9267812</v>
      </c>
      <c r="BT65" s="8">
        <f>'68x68PDT'!BT65-'68X68PDD'!BT65</f>
        <v>2508131</v>
      </c>
      <c r="BU65" s="8">
        <f>'68x68PDT'!BU65-'68X68PDD'!BU65</f>
        <v>0</v>
      </c>
      <c r="BV65" s="8">
        <f>'68x68PDT'!BV65-'68X68PDD'!BV65</f>
        <v>0</v>
      </c>
      <c r="BW65" s="8">
        <f>'68x68PDT'!BW65-'68X68PDD'!BW65</f>
        <v>0</v>
      </c>
      <c r="BX65" s="8">
        <f>'68x68PDT'!BX65-'68X68PDD'!BX65</f>
        <v>0</v>
      </c>
      <c r="BY65" s="8">
        <f>'68x68PDT'!BY65-'68X68PDD'!BY65</f>
        <v>0</v>
      </c>
      <c r="BZ65" s="8">
        <f>'68x68PDT'!BZ65-'68X68PDD'!BZ65</f>
        <v>2508131</v>
      </c>
      <c r="CA65" s="8">
        <f>'68x68PDT'!CA65-'68X68PDD'!CA65</f>
        <v>11775943</v>
      </c>
      <c r="CB65" s="8">
        <f>'68x68PDT'!CB65-'68X68PDD'!CB65</f>
        <v>0</v>
      </c>
      <c r="CC65" s="8">
        <f>'68x68PDT'!CC65-'68X68PDD'!CC65</f>
        <v>0</v>
      </c>
      <c r="CD65" s="8">
        <f>'68x68PDT'!CD65-'68X68PDD'!CD65</f>
        <v>0</v>
      </c>
      <c r="CE65" s="8">
        <f>'68x68PDT'!CE65-'68X68PDD'!CE65</f>
        <v>11775943</v>
      </c>
      <c r="CF65" s="8">
        <f>'68x68PDT'!CF65-'68X68PDD'!CF65</f>
        <v>0</v>
      </c>
      <c r="CG65" s="8">
        <f>'68x68PDT'!CG65-'68X68PDD'!CG65</f>
        <v>11775943</v>
      </c>
      <c r="CH65" s="8">
        <f>'68x68PDT'!CH65-'68X68PDD'!CH65</f>
        <v>0</v>
      </c>
      <c r="CI65" s="8">
        <f>'68x68PDT'!CI65-'68X68PDD'!CI65</f>
        <v>0</v>
      </c>
      <c r="CJ65" s="8">
        <f>'68x68PDT'!CJ65-'68X68PDD'!CJ65</f>
        <v>0</v>
      </c>
      <c r="CK65" s="8">
        <f>'68x68PDT'!CK65-'68X68PDD'!CK65</f>
        <v>0</v>
      </c>
      <c r="CL65" s="8">
        <f>'68x68PDT'!CL65-'68X68PDD'!CL65</f>
        <v>0</v>
      </c>
      <c r="CM65" s="8">
        <f>'68x68PDT'!CM65-'68X68PDD'!CM65</f>
        <v>11775943</v>
      </c>
      <c r="CO65" s="16"/>
    </row>
    <row r="66" spans="2:93" x14ac:dyDescent="0.2">
      <c r="B66" s="5">
        <v>60</v>
      </c>
      <c r="C66" s="8">
        <f>'68x68PDT'!C66-'68X68PDD'!C66</f>
        <v>0</v>
      </c>
      <c r="D66" s="8">
        <f>'68x68PDT'!D66-'68X68PDD'!D66</f>
        <v>0</v>
      </c>
      <c r="E66" s="8">
        <f>'68x68PDT'!E66-'68X68PDD'!E66</f>
        <v>0</v>
      </c>
      <c r="F66" s="8">
        <f>'68x68PDT'!F66-'68X68PDD'!F66</f>
        <v>0</v>
      </c>
      <c r="G66" s="8">
        <f>'68x68PDT'!G66-'68X68PDD'!G66</f>
        <v>0</v>
      </c>
      <c r="H66" s="8">
        <f>'68x68PDT'!H66-'68X68PDD'!H66</f>
        <v>0</v>
      </c>
      <c r="I66" s="8">
        <f>'68x68PDT'!I66-'68X68PDD'!I66</f>
        <v>0</v>
      </c>
      <c r="J66" s="8">
        <f>'68x68PDT'!J66-'68X68PDD'!J66</f>
        <v>0</v>
      </c>
      <c r="K66" s="8">
        <f>'68x68PDT'!K66-'68X68PDD'!K66</f>
        <v>0</v>
      </c>
      <c r="L66" s="8">
        <f>'68x68PDT'!L66-'68X68PDD'!L66</f>
        <v>0</v>
      </c>
      <c r="M66" s="8">
        <f>'68x68PDT'!M66-'68X68PDD'!M66</f>
        <v>0</v>
      </c>
      <c r="N66" s="8">
        <f>'68x68PDT'!N66-'68X68PDD'!N66</f>
        <v>0</v>
      </c>
      <c r="O66" s="8">
        <f>'68x68PDT'!O66-'68X68PDD'!O66</f>
        <v>0</v>
      </c>
      <c r="P66" s="8">
        <f>'68x68PDT'!P66-'68X68PDD'!P66</f>
        <v>0</v>
      </c>
      <c r="Q66" s="8">
        <f>'68x68PDT'!Q66-'68X68PDD'!Q66</f>
        <v>0</v>
      </c>
      <c r="R66" s="8">
        <f>'68x68PDT'!R66-'68X68PDD'!R66</f>
        <v>0</v>
      </c>
      <c r="S66" s="8">
        <f>'68x68PDT'!S66-'68X68PDD'!S66</f>
        <v>0</v>
      </c>
      <c r="T66" s="8">
        <f>'68x68PDT'!T66-'68X68PDD'!T66</f>
        <v>0</v>
      </c>
      <c r="U66" s="8">
        <f>'68x68PDT'!U66-'68X68PDD'!U66</f>
        <v>0</v>
      </c>
      <c r="V66" s="8">
        <f>'68x68PDT'!V66-'68X68PDD'!V66</f>
        <v>0</v>
      </c>
      <c r="W66" s="8">
        <f>'68x68PDT'!W66-'68X68PDD'!W66</f>
        <v>0</v>
      </c>
      <c r="X66" s="8">
        <f>'68x68PDT'!X66-'68X68PDD'!X66</f>
        <v>0</v>
      </c>
      <c r="Y66" s="8">
        <f>'68x68PDT'!Y66-'68X68PDD'!Y66</f>
        <v>0</v>
      </c>
      <c r="Z66" s="8">
        <f>'68x68PDT'!Z66-'68X68PDD'!Z66</f>
        <v>0</v>
      </c>
      <c r="AA66" s="8">
        <f>'68x68PDT'!AA66-'68X68PDD'!AA66</f>
        <v>0</v>
      </c>
      <c r="AB66" s="8">
        <f>'68x68PDT'!AB66-'68X68PDD'!AB66</f>
        <v>0</v>
      </c>
      <c r="AC66" s="8">
        <f>'68x68PDT'!AC66-'68X68PDD'!AC66</f>
        <v>0</v>
      </c>
      <c r="AD66" s="8">
        <f>'68x68PDT'!AD66-'68X68PDD'!AD66</f>
        <v>0</v>
      </c>
      <c r="AE66" s="8">
        <f>'68x68PDT'!AE66-'68X68PDD'!AE66</f>
        <v>0</v>
      </c>
      <c r="AF66" s="8">
        <f>'68x68PDT'!AF66-'68X68PDD'!AF66</f>
        <v>0</v>
      </c>
      <c r="AG66" s="8">
        <f>'68x68PDT'!AG66-'68X68PDD'!AG66</f>
        <v>0</v>
      </c>
      <c r="AH66" s="8">
        <f>'68x68PDT'!AH66-'68X68PDD'!AH66</f>
        <v>0</v>
      </c>
      <c r="AI66" s="8">
        <f>'68x68PDT'!AI66-'68X68PDD'!AI66</f>
        <v>0</v>
      </c>
      <c r="AJ66" s="8">
        <f>'68x68PDT'!AJ66-'68X68PDD'!AJ66</f>
        <v>0</v>
      </c>
      <c r="AK66" s="8">
        <f>'68x68PDT'!AK66-'68X68PDD'!AK66</f>
        <v>0</v>
      </c>
      <c r="AL66" s="8">
        <f>'68x68PDT'!AL66-'68X68PDD'!AL66</f>
        <v>0</v>
      </c>
      <c r="AM66" s="8">
        <f>'68x68PDT'!AM66-'68X68PDD'!AM66</f>
        <v>0</v>
      </c>
      <c r="AN66" s="8">
        <f>'68x68PDT'!AN66-'68X68PDD'!AN66</f>
        <v>0</v>
      </c>
      <c r="AO66" s="8">
        <f>'68x68PDT'!AO66-'68X68PDD'!AO66</f>
        <v>0</v>
      </c>
      <c r="AP66" s="8">
        <f>'68x68PDT'!AP66-'68X68PDD'!AP66</f>
        <v>0</v>
      </c>
      <c r="AQ66" s="8">
        <f>'68x68PDT'!AQ66-'68X68PDD'!AQ66</f>
        <v>0</v>
      </c>
      <c r="AR66" s="8">
        <f>'68x68PDT'!AR66-'68X68PDD'!AR66</f>
        <v>0</v>
      </c>
      <c r="AS66" s="8">
        <f>'68x68PDT'!AS66-'68X68PDD'!AS66</f>
        <v>0</v>
      </c>
      <c r="AT66" s="8">
        <f>'68x68PDT'!AT66-'68X68PDD'!AT66</f>
        <v>0</v>
      </c>
      <c r="AU66" s="8">
        <f>'68x68PDT'!AU66-'68X68PDD'!AU66</f>
        <v>0</v>
      </c>
      <c r="AV66" s="8">
        <f>'68x68PDT'!AV66-'68X68PDD'!AV66</f>
        <v>0</v>
      </c>
      <c r="AW66" s="8">
        <f>'68x68PDT'!AW66-'68X68PDD'!AW66</f>
        <v>0</v>
      </c>
      <c r="AX66" s="8">
        <f>'68x68PDT'!AX66-'68X68PDD'!AX66</f>
        <v>0</v>
      </c>
      <c r="AY66" s="8">
        <f>'68x68PDT'!AY66-'68X68PDD'!AY66</f>
        <v>0</v>
      </c>
      <c r="AZ66" s="8">
        <f>'68x68PDT'!AZ66-'68X68PDD'!AZ66</f>
        <v>0</v>
      </c>
      <c r="BA66" s="8">
        <f>'68x68PDT'!BA66-'68X68PDD'!BA66</f>
        <v>0</v>
      </c>
      <c r="BB66" s="8">
        <f>'68x68PDT'!BB66-'68X68PDD'!BB66</f>
        <v>0</v>
      </c>
      <c r="BC66" s="8">
        <f>'68x68PDT'!BC66-'68X68PDD'!BC66</f>
        <v>0</v>
      </c>
      <c r="BD66" s="8">
        <f>'68x68PDT'!BD66-'68X68PDD'!BD66</f>
        <v>0</v>
      </c>
      <c r="BE66" s="8">
        <f>'68x68PDT'!BE66-'68X68PDD'!BE66</f>
        <v>0</v>
      </c>
      <c r="BF66" s="8">
        <f>'68x68PDT'!BF66-'68X68PDD'!BF66</f>
        <v>0</v>
      </c>
      <c r="BG66" s="8">
        <f>'68x68PDT'!BG66-'68X68PDD'!BG66</f>
        <v>0</v>
      </c>
      <c r="BH66" s="8">
        <f>'68x68PDT'!BH66-'68X68PDD'!BH66</f>
        <v>0</v>
      </c>
      <c r="BI66" s="8">
        <f>'68x68PDT'!BI66-'68X68PDD'!BI66</f>
        <v>0</v>
      </c>
      <c r="BJ66" s="8">
        <f>'68x68PDT'!BJ66-'68X68PDD'!BJ66</f>
        <v>16737</v>
      </c>
      <c r="BK66" s="8">
        <f>'68x68PDT'!BK66-'68X68PDD'!BK66</f>
        <v>69358</v>
      </c>
      <c r="BL66" s="8">
        <f>'68x68PDT'!BL66-'68X68PDD'!BL66</f>
        <v>292212</v>
      </c>
      <c r="BM66" s="8">
        <f>'68x68PDT'!BM66-'68X68PDD'!BM66</f>
        <v>662254</v>
      </c>
      <c r="BN66" s="8">
        <f>'68x68PDT'!BN66-'68X68PDD'!BN66</f>
        <v>0</v>
      </c>
      <c r="BO66" s="8">
        <f>'68x68PDT'!BO66-'68X68PDD'!BO66</f>
        <v>0</v>
      </c>
      <c r="BP66" s="8">
        <f>'68x68PDT'!BP66-'68X68PDD'!BP66</f>
        <v>0</v>
      </c>
      <c r="BQ66" s="8">
        <f>'68x68PDT'!BQ66-'68X68PDD'!BQ66</f>
        <v>0</v>
      </c>
      <c r="BR66" s="8">
        <f>'68x68PDT'!BR66-'68X68PDD'!BR66</f>
        <v>0</v>
      </c>
      <c r="BS66" s="8">
        <f>'68x68PDT'!BS66-'68X68PDD'!BS66</f>
        <v>1040561</v>
      </c>
      <c r="BT66" s="8">
        <f>'68x68PDT'!BT66-'68X68PDD'!BT66</f>
        <v>9243847</v>
      </c>
      <c r="BU66" s="8">
        <f>'68x68PDT'!BU66-'68X68PDD'!BU66</f>
        <v>0</v>
      </c>
      <c r="BV66" s="8">
        <f>'68x68PDT'!BV66-'68X68PDD'!BV66</f>
        <v>0</v>
      </c>
      <c r="BW66" s="8">
        <f>'68x68PDT'!BW66-'68X68PDD'!BW66</f>
        <v>0</v>
      </c>
      <c r="BX66" s="8">
        <f>'68x68PDT'!BX66-'68X68PDD'!BX66</f>
        <v>0</v>
      </c>
      <c r="BY66" s="8">
        <f>'68x68PDT'!BY66-'68X68PDD'!BY66</f>
        <v>0</v>
      </c>
      <c r="BZ66" s="8">
        <f>'68x68PDT'!BZ66-'68X68PDD'!BZ66</f>
        <v>9243847</v>
      </c>
      <c r="CA66" s="8">
        <f>'68x68PDT'!CA66-'68X68PDD'!CA66</f>
        <v>10284408</v>
      </c>
      <c r="CB66" s="8">
        <f>'68x68PDT'!CB66-'68X68PDD'!CB66</f>
        <v>0</v>
      </c>
      <c r="CC66" s="8">
        <f>'68x68PDT'!CC66-'68X68PDD'!CC66</f>
        <v>0</v>
      </c>
      <c r="CD66" s="8">
        <f>'68x68PDT'!CD66-'68X68PDD'!CD66</f>
        <v>0</v>
      </c>
      <c r="CE66" s="8">
        <f>'68x68PDT'!CE66-'68X68PDD'!CE66</f>
        <v>10284408</v>
      </c>
      <c r="CF66" s="8">
        <f>'68x68PDT'!CF66-'68X68PDD'!CF66</f>
        <v>0</v>
      </c>
      <c r="CG66" s="8">
        <f>'68x68PDT'!CG66-'68X68PDD'!CG66</f>
        <v>10284408</v>
      </c>
      <c r="CH66" s="8">
        <f>'68x68PDT'!CH66-'68X68PDD'!CH66</f>
        <v>0</v>
      </c>
      <c r="CI66" s="8">
        <f>'68x68PDT'!CI66-'68X68PDD'!CI66</f>
        <v>0</v>
      </c>
      <c r="CJ66" s="8">
        <f>'68x68PDT'!CJ66-'68X68PDD'!CJ66</f>
        <v>0</v>
      </c>
      <c r="CK66" s="8">
        <f>'68x68PDT'!CK66-'68X68PDD'!CK66</f>
        <v>0</v>
      </c>
      <c r="CL66" s="8">
        <f>'68x68PDT'!CL66-'68X68PDD'!CL66</f>
        <v>0</v>
      </c>
      <c r="CM66" s="8">
        <f>'68x68PDT'!CM66-'68X68PDD'!CM66</f>
        <v>10284408</v>
      </c>
      <c r="CO66" s="16"/>
    </row>
    <row r="67" spans="2:93" x14ac:dyDescent="0.2">
      <c r="B67" s="5">
        <v>61</v>
      </c>
      <c r="C67" s="8">
        <f>'68x68PDT'!C67-'68X68PDD'!C67</f>
        <v>0</v>
      </c>
      <c r="D67" s="8">
        <f>'68x68PDT'!D67-'68X68PDD'!D67</f>
        <v>0</v>
      </c>
      <c r="E67" s="8">
        <f>'68x68PDT'!E67-'68X68PDD'!E67</f>
        <v>0</v>
      </c>
      <c r="F67" s="8">
        <f>'68x68PDT'!F67-'68X68PDD'!F67</f>
        <v>0</v>
      </c>
      <c r="G67" s="8">
        <f>'68x68PDT'!G67-'68X68PDD'!G67</f>
        <v>0</v>
      </c>
      <c r="H67" s="8">
        <f>'68x68PDT'!H67-'68X68PDD'!H67</f>
        <v>0</v>
      </c>
      <c r="I67" s="8">
        <f>'68x68PDT'!I67-'68X68PDD'!I67</f>
        <v>0</v>
      </c>
      <c r="J67" s="8">
        <f>'68x68PDT'!J67-'68X68PDD'!J67</f>
        <v>0</v>
      </c>
      <c r="K67" s="8">
        <f>'68x68PDT'!K67-'68X68PDD'!K67</f>
        <v>0</v>
      </c>
      <c r="L67" s="8">
        <f>'68x68PDT'!L67-'68X68PDD'!L67</f>
        <v>0</v>
      </c>
      <c r="M67" s="8">
        <f>'68x68PDT'!M67-'68X68PDD'!M67</f>
        <v>0</v>
      </c>
      <c r="N67" s="8">
        <f>'68x68PDT'!N67-'68X68PDD'!N67</f>
        <v>0</v>
      </c>
      <c r="O67" s="8">
        <f>'68x68PDT'!O67-'68X68PDD'!O67</f>
        <v>0</v>
      </c>
      <c r="P67" s="8">
        <f>'68x68PDT'!P67-'68X68PDD'!P67</f>
        <v>0</v>
      </c>
      <c r="Q67" s="8">
        <f>'68x68PDT'!Q67-'68X68PDD'!Q67</f>
        <v>0</v>
      </c>
      <c r="R67" s="8">
        <f>'68x68PDT'!R67-'68X68PDD'!R67</f>
        <v>0</v>
      </c>
      <c r="S67" s="8">
        <f>'68x68PDT'!S67-'68X68PDD'!S67</f>
        <v>0</v>
      </c>
      <c r="T67" s="8">
        <f>'68x68PDT'!T67-'68X68PDD'!T67</f>
        <v>0</v>
      </c>
      <c r="U67" s="8">
        <f>'68x68PDT'!U67-'68X68PDD'!U67</f>
        <v>0</v>
      </c>
      <c r="V67" s="8">
        <f>'68x68PDT'!V67-'68X68PDD'!V67</f>
        <v>0</v>
      </c>
      <c r="W67" s="8">
        <f>'68x68PDT'!W67-'68X68PDD'!W67</f>
        <v>0</v>
      </c>
      <c r="X67" s="8">
        <f>'68x68PDT'!X67-'68X68PDD'!X67</f>
        <v>0</v>
      </c>
      <c r="Y67" s="8">
        <f>'68x68PDT'!Y67-'68X68PDD'!Y67</f>
        <v>0</v>
      </c>
      <c r="Z67" s="8">
        <f>'68x68PDT'!Z67-'68X68PDD'!Z67</f>
        <v>0</v>
      </c>
      <c r="AA67" s="8">
        <f>'68x68PDT'!AA67-'68X68PDD'!AA67</f>
        <v>96767</v>
      </c>
      <c r="AB67" s="8">
        <f>'68x68PDT'!AB67-'68X68PDD'!AB67</f>
        <v>249988</v>
      </c>
      <c r="AC67" s="8">
        <f>'68x68PDT'!AC67-'68X68PDD'!AC67</f>
        <v>0</v>
      </c>
      <c r="AD67" s="8">
        <f>'68x68PDT'!AD67-'68X68PDD'!AD67</f>
        <v>0</v>
      </c>
      <c r="AE67" s="8">
        <f>'68x68PDT'!AE67-'68X68PDD'!AE67</f>
        <v>2534</v>
      </c>
      <c r="AF67" s="8">
        <f>'68x68PDT'!AF67-'68X68PDD'!AF67</f>
        <v>0</v>
      </c>
      <c r="AG67" s="8">
        <f>'68x68PDT'!AG67-'68X68PDD'!AG67</f>
        <v>0</v>
      </c>
      <c r="AH67" s="8">
        <f>'68x68PDT'!AH67-'68X68PDD'!AH67</f>
        <v>0</v>
      </c>
      <c r="AI67" s="8">
        <f>'68x68PDT'!AI67-'68X68PDD'!AI67</f>
        <v>0</v>
      </c>
      <c r="AJ67" s="8">
        <f>'68x68PDT'!AJ67-'68X68PDD'!AJ67</f>
        <v>1291</v>
      </c>
      <c r="AK67" s="8">
        <f>'68x68PDT'!AK67-'68X68PDD'!AK67</f>
        <v>70384</v>
      </c>
      <c r="AL67" s="8">
        <f>'68x68PDT'!AL67-'68X68PDD'!AL67</f>
        <v>12270</v>
      </c>
      <c r="AM67" s="8">
        <f>'68x68PDT'!AM67-'68X68PDD'!AM67</f>
        <v>344724</v>
      </c>
      <c r="AN67" s="8">
        <f>'68x68PDT'!AN67-'68X68PDD'!AN67</f>
        <v>111404</v>
      </c>
      <c r="AO67" s="8">
        <f>'68x68PDT'!AO67-'68X68PDD'!AO67</f>
        <v>29701</v>
      </c>
      <c r="AP67" s="8">
        <f>'68x68PDT'!AP67-'68X68PDD'!AP67</f>
        <v>13165</v>
      </c>
      <c r="AQ67" s="8">
        <f>'68x68PDT'!AQ67-'68X68PDD'!AQ67</f>
        <v>61186</v>
      </c>
      <c r="AR67" s="8">
        <f>'68x68PDT'!AR67-'68X68PDD'!AR67</f>
        <v>3771</v>
      </c>
      <c r="AS67" s="8">
        <f>'68x68PDT'!AS67-'68X68PDD'!AS67</f>
        <v>4952.2535310564563</v>
      </c>
      <c r="AT67" s="8">
        <f>'68x68PDT'!AT67-'68X68PDD'!AT67</f>
        <v>30984.746468944242</v>
      </c>
      <c r="AU67" s="8">
        <f>'68x68PDT'!AU67-'68X68PDD'!AU67</f>
        <v>5380</v>
      </c>
      <c r="AV67" s="8">
        <f>'68x68PDT'!AV67-'68X68PDD'!AV67</f>
        <v>18812</v>
      </c>
      <c r="AW67" s="8">
        <f>'68x68PDT'!AW67-'68X68PDD'!AW67</f>
        <v>44273</v>
      </c>
      <c r="AX67" s="8">
        <f>'68x68PDT'!AX67-'68X68PDD'!AX67</f>
        <v>4788</v>
      </c>
      <c r="AY67" s="8">
        <f>'68x68PDT'!AY67-'68X68PDD'!AY67</f>
        <v>45638</v>
      </c>
      <c r="AZ67" s="8">
        <f>'68x68PDT'!AZ67-'68X68PDD'!AZ67</f>
        <v>354912</v>
      </c>
      <c r="BA67" s="8">
        <f>'68x68PDT'!BA67-'68X68PDD'!BA67</f>
        <v>572151</v>
      </c>
      <c r="BB67" s="8">
        <f>'68x68PDT'!BB67-'68X68PDD'!BB67</f>
        <v>23428</v>
      </c>
      <c r="BC67" s="8">
        <f>'68x68PDT'!BC67-'68X68PDD'!BC67</f>
        <v>6976</v>
      </c>
      <c r="BD67" s="8">
        <f>'68x68PDT'!BD67-'68X68PDD'!BD67</f>
        <v>450514</v>
      </c>
      <c r="BE67" s="8">
        <f>'68x68PDT'!BE67-'68X68PDD'!BE67</f>
        <v>1282300</v>
      </c>
      <c r="BF67" s="8">
        <f>'68x68PDT'!BF67-'68X68PDD'!BF67</f>
        <v>20218</v>
      </c>
      <c r="BG67" s="8">
        <f>'68x68PDT'!BG67-'68X68PDD'!BG67</f>
        <v>890</v>
      </c>
      <c r="BH67" s="8">
        <f>'68x68PDT'!BH67-'68X68PDD'!BH67</f>
        <v>3778</v>
      </c>
      <c r="BI67" s="8">
        <f>'68x68PDT'!BI67-'68X68PDD'!BI67</f>
        <v>230733</v>
      </c>
      <c r="BJ67" s="8">
        <f>'68x68PDT'!BJ67-'68X68PDD'!BJ67</f>
        <v>200288</v>
      </c>
      <c r="BK67" s="8">
        <f>'68x68PDT'!BK67-'68X68PDD'!BK67</f>
        <v>505697</v>
      </c>
      <c r="BL67" s="8">
        <f>'68x68PDT'!BL67-'68X68PDD'!BL67</f>
        <v>39866</v>
      </c>
      <c r="BM67" s="8">
        <f>'68x68PDT'!BM67-'68X68PDD'!BM67</f>
        <v>2451262</v>
      </c>
      <c r="BN67" s="8">
        <f>'68x68PDT'!BN67-'68X68PDD'!BN67</f>
        <v>127666</v>
      </c>
      <c r="BO67" s="8">
        <f>'68x68PDT'!BO67-'68X68PDD'!BO67</f>
        <v>695092</v>
      </c>
      <c r="BP67" s="8">
        <f>'68x68PDT'!BP67-'68X68PDD'!BP67</f>
        <v>227850</v>
      </c>
      <c r="BQ67" s="8">
        <f>'68x68PDT'!BQ67-'68X68PDD'!BQ67</f>
        <v>67680</v>
      </c>
      <c r="BR67" s="8">
        <f>'68x68PDT'!BR67-'68X68PDD'!BR67</f>
        <v>0</v>
      </c>
      <c r="BS67" s="8">
        <f>'68x68PDT'!BS67-'68X68PDD'!BS67</f>
        <v>8413314</v>
      </c>
      <c r="BT67" s="8">
        <f>'68x68PDT'!BT67-'68X68PDD'!BT67</f>
        <v>1428606</v>
      </c>
      <c r="BU67" s="8">
        <f>'68x68PDT'!BU67-'68X68PDD'!BU67</f>
        <v>0</v>
      </c>
      <c r="BV67" s="8">
        <f>'68x68PDT'!BV67-'68X68PDD'!BV67</f>
        <v>0</v>
      </c>
      <c r="BW67" s="8">
        <f>'68x68PDT'!BW67-'68X68PDD'!BW67</f>
        <v>0</v>
      </c>
      <c r="BX67" s="8">
        <f>'68x68PDT'!BX67-'68X68PDD'!BX67</f>
        <v>0</v>
      </c>
      <c r="BY67" s="8">
        <f>'68x68PDT'!BY67-'68X68PDD'!BY67</f>
        <v>0</v>
      </c>
      <c r="BZ67" s="8">
        <f>'68x68PDT'!BZ67-'68X68PDD'!BZ67</f>
        <v>1428606</v>
      </c>
      <c r="CA67" s="8">
        <f>'68x68PDT'!CA67-'68X68PDD'!CA67</f>
        <v>9841920</v>
      </c>
      <c r="CB67" s="8">
        <f>'68x68PDT'!CB67-'68X68PDD'!CB67</f>
        <v>0</v>
      </c>
      <c r="CC67" s="8">
        <f>'68x68PDT'!CC67-'68X68PDD'!CC67</f>
        <v>0</v>
      </c>
      <c r="CD67" s="8">
        <f>'68x68PDT'!CD67-'68X68PDD'!CD67</f>
        <v>0</v>
      </c>
      <c r="CE67" s="8">
        <f>'68x68PDT'!CE67-'68X68PDD'!CE67</f>
        <v>9841920</v>
      </c>
      <c r="CF67" s="8">
        <f>'68x68PDT'!CF67-'68X68PDD'!CF67</f>
        <v>0</v>
      </c>
      <c r="CG67" s="8">
        <f>'68x68PDT'!CG67-'68X68PDD'!CG67</f>
        <v>9841920</v>
      </c>
      <c r="CH67" s="8">
        <f>'68x68PDT'!CH67-'68X68PDD'!CH67</f>
        <v>0</v>
      </c>
      <c r="CI67" s="8">
        <f>'68x68PDT'!CI67-'68X68PDD'!CI67</f>
        <v>0</v>
      </c>
      <c r="CJ67" s="8">
        <f>'68x68PDT'!CJ67-'68X68PDD'!CJ67</f>
        <v>0</v>
      </c>
      <c r="CK67" s="8">
        <f>'68x68PDT'!CK67-'68X68PDD'!CK67</f>
        <v>0</v>
      </c>
      <c r="CL67" s="8">
        <f>'68x68PDT'!CL67-'68X68PDD'!CL67</f>
        <v>0</v>
      </c>
      <c r="CM67" s="8">
        <f>'68x68PDT'!CM67-'68X68PDD'!CM67</f>
        <v>9841920</v>
      </c>
      <c r="CO67" s="16"/>
    </row>
    <row r="68" spans="2:93" x14ac:dyDescent="0.2">
      <c r="B68" s="5">
        <v>62</v>
      </c>
      <c r="C68" s="8">
        <f>'68x68PDT'!C68-'68X68PDD'!C68</f>
        <v>164917</v>
      </c>
      <c r="D68" s="8">
        <f>'68x68PDT'!D68-'68X68PDD'!D68</f>
        <v>0</v>
      </c>
      <c r="E68" s="8">
        <f>'68x68PDT'!E68-'68X68PDD'!E68</f>
        <v>0</v>
      </c>
      <c r="F68" s="8">
        <f>'68x68PDT'!F68-'68X68PDD'!F68</f>
        <v>0</v>
      </c>
      <c r="G68" s="8">
        <f>'68x68PDT'!G68-'68X68PDD'!G68</f>
        <v>0</v>
      </c>
      <c r="H68" s="8">
        <f>'68x68PDT'!H68-'68X68PDD'!H68</f>
        <v>0</v>
      </c>
      <c r="I68" s="8">
        <f>'68x68PDT'!I68-'68X68PDD'!I68</f>
        <v>0</v>
      </c>
      <c r="J68" s="8">
        <f>'68x68PDT'!J68-'68X68PDD'!J68</f>
        <v>0</v>
      </c>
      <c r="K68" s="8">
        <f>'68x68PDT'!K68-'68X68PDD'!K68</f>
        <v>0</v>
      </c>
      <c r="L68" s="8">
        <f>'68x68PDT'!L68-'68X68PDD'!L68</f>
        <v>72764</v>
      </c>
      <c r="M68" s="8">
        <f>'68x68PDT'!M68-'68X68PDD'!M68</f>
        <v>0</v>
      </c>
      <c r="N68" s="8">
        <f>'68x68PDT'!N68-'68X68PDD'!N68</f>
        <v>0</v>
      </c>
      <c r="O68" s="8">
        <f>'68x68PDT'!O68-'68X68PDD'!O68</f>
        <v>0</v>
      </c>
      <c r="P68" s="8">
        <f>'68x68PDT'!P68-'68X68PDD'!P68</f>
        <v>0</v>
      </c>
      <c r="Q68" s="8">
        <f>'68x68PDT'!Q68-'68X68PDD'!Q68</f>
        <v>0</v>
      </c>
      <c r="R68" s="8">
        <f>'68x68PDT'!R68-'68X68PDD'!R68</f>
        <v>0</v>
      </c>
      <c r="S68" s="8">
        <f>'68x68PDT'!S68-'68X68PDD'!S68</f>
        <v>0</v>
      </c>
      <c r="T68" s="8">
        <f>'68x68PDT'!T68-'68X68PDD'!T68</f>
        <v>0</v>
      </c>
      <c r="U68" s="8">
        <f>'68x68PDT'!U68-'68X68PDD'!U68</f>
        <v>0</v>
      </c>
      <c r="V68" s="8">
        <f>'68x68PDT'!V68-'68X68PDD'!V68</f>
        <v>0</v>
      </c>
      <c r="W68" s="8">
        <f>'68x68PDT'!W68-'68X68PDD'!W68</f>
        <v>0</v>
      </c>
      <c r="X68" s="8">
        <f>'68x68PDT'!X68-'68X68PDD'!X68</f>
        <v>0</v>
      </c>
      <c r="Y68" s="8">
        <f>'68x68PDT'!Y68-'68X68PDD'!Y68</f>
        <v>0</v>
      </c>
      <c r="Z68" s="8">
        <f>'68x68PDT'!Z68-'68X68PDD'!Z68</f>
        <v>0</v>
      </c>
      <c r="AA68" s="8">
        <f>'68x68PDT'!AA68-'68X68PDD'!AA68</f>
        <v>1136644</v>
      </c>
      <c r="AB68" s="8">
        <f>'68x68PDT'!AB68-'68X68PDD'!AB68</f>
        <v>0</v>
      </c>
      <c r="AC68" s="8">
        <f>'68x68PDT'!AC68-'68X68PDD'!AC68</f>
        <v>157450</v>
      </c>
      <c r="AD68" s="8">
        <f>'68x68PDT'!AD68-'68X68PDD'!AD68</f>
        <v>0</v>
      </c>
      <c r="AE68" s="8">
        <f>'68x68PDT'!AE68-'68X68PDD'!AE68</f>
        <v>53101</v>
      </c>
      <c r="AF68" s="8">
        <f>'68x68PDT'!AF68-'68X68PDD'!AF68</f>
        <v>0</v>
      </c>
      <c r="AG68" s="8">
        <f>'68x68PDT'!AG68-'68X68PDD'!AG68</f>
        <v>0</v>
      </c>
      <c r="AH68" s="8">
        <f>'68x68PDT'!AH68-'68X68PDD'!AH68</f>
        <v>0</v>
      </c>
      <c r="AI68" s="8">
        <f>'68x68PDT'!AI68-'68X68PDD'!AI68</f>
        <v>0</v>
      </c>
      <c r="AJ68" s="8">
        <f>'68x68PDT'!AJ68-'68X68PDD'!AJ68</f>
        <v>0</v>
      </c>
      <c r="AK68" s="8">
        <f>'68x68PDT'!AK68-'68X68PDD'!AK68</f>
        <v>440519</v>
      </c>
      <c r="AL68" s="8">
        <f>'68x68PDT'!AL68-'68X68PDD'!AL68</f>
        <v>0</v>
      </c>
      <c r="AM68" s="8">
        <f>'68x68PDT'!AM68-'68X68PDD'!AM68</f>
        <v>320236</v>
      </c>
      <c r="AN68" s="8">
        <f>'68x68PDT'!AN68-'68X68PDD'!AN68</f>
        <v>0</v>
      </c>
      <c r="AO68" s="8">
        <f>'68x68PDT'!AO68-'68X68PDD'!AO68</f>
        <v>83049</v>
      </c>
      <c r="AP68" s="8">
        <f>'68x68PDT'!AP68-'68X68PDD'!AP68</f>
        <v>0</v>
      </c>
      <c r="AQ68" s="8">
        <f>'68x68PDT'!AQ68-'68X68PDD'!AQ68</f>
        <v>247331</v>
      </c>
      <c r="AR68" s="8">
        <f>'68x68PDT'!AR68-'68X68PDD'!AR68</f>
        <v>22979</v>
      </c>
      <c r="AS68" s="8">
        <f>'68x68PDT'!AS68-'68X68PDD'!AS68</f>
        <v>579315.7156838252</v>
      </c>
      <c r="AT68" s="8">
        <f>'68x68PDT'!AT68-'68X68PDD'!AT68</f>
        <v>-178696.71568382508</v>
      </c>
      <c r="AU68" s="8">
        <f>'68x68PDT'!AU68-'68X68PDD'!AU68</f>
        <v>0</v>
      </c>
      <c r="AV68" s="8">
        <f>'68x68PDT'!AV68-'68X68PDD'!AV68</f>
        <v>189195</v>
      </c>
      <c r="AW68" s="8">
        <f>'68x68PDT'!AW68-'68X68PDD'!AW68</f>
        <v>0</v>
      </c>
      <c r="AX68" s="8">
        <f>'68x68PDT'!AX68-'68X68PDD'!AX68</f>
        <v>0</v>
      </c>
      <c r="AY68" s="8">
        <f>'68x68PDT'!AY68-'68X68PDD'!AY68</f>
        <v>1405110</v>
      </c>
      <c r="AZ68" s="8">
        <f>'68x68PDT'!AZ68-'68X68PDD'!AZ68</f>
        <v>3026112</v>
      </c>
      <c r="BA68" s="8">
        <f>'68x68PDT'!BA68-'68X68PDD'!BA68</f>
        <v>356858</v>
      </c>
      <c r="BB68" s="8">
        <f>'68x68PDT'!BB68-'68X68PDD'!BB68</f>
        <v>4262</v>
      </c>
      <c r="BC68" s="8">
        <f>'68x68PDT'!BC68-'68X68PDD'!BC68</f>
        <v>480641</v>
      </c>
      <c r="BD68" s="8">
        <f>'68x68PDT'!BD68-'68X68PDD'!BD68</f>
        <v>8779741</v>
      </c>
      <c r="BE68" s="8">
        <f>'68x68PDT'!BE68-'68X68PDD'!BE68</f>
        <v>15262876</v>
      </c>
      <c r="BF68" s="8">
        <f>'68x68PDT'!BF68-'68X68PDD'!BF68</f>
        <v>306559</v>
      </c>
      <c r="BG68" s="8">
        <f>'68x68PDT'!BG68-'68X68PDD'!BG68</f>
        <v>84654</v>
      </c>
      <c r="BH68" s="8">
        <f>'68x68PDT'!BH68-'68X68PDD'!BH68</f>
        <v>1369545</v>
      </c>
      <c r="BI68" s="8">
        <f>'68x68PDT'!BI68-'68X68PDD'!BI68</f>
        <v>520267</v>
      </c>
      <c r="BJ68" s="8">
        <f>'68x68PDT'!BJ68-'68X68PDD'!BJ68</f>
        <v>669999</v>
      </c>
      <c r="BK68" s="8">
        <f>'68x68PDT'!BK68-'68X68PDD'!BK68</f>
        <v>607771</v>
      </c>
      <c r="BL68" s="8">
        <f>'68x68PDT'!BL68-'68X68PDD'!BL68</f>
        <v>2772045</v>
      </c>
      <c r="BM68" s="8">
        <f>'68x68PDT'!BM68-'68X68PDD'!BM68</f>
        <v>2470609</v>
      </c>
      <c r="BN68" s="8">
        <f>'68x68PDT'!BN68-'68X68PDD'!BN68</f>
        <v>2554606</v>
      </c>
      <c r="BO68" s="8">
        <f>'68x68PDT'!BO68-'68X68PDD'!BO68</f>
        <v>1540023</v>
      </c>
      <c r="BP68" s="8">
        <f>'68x68PDT'!BP68-'68X68PDD'!BP68</f>
        <v>1055932</v>
      </c>
      <c r="BQ68" s="8">
        <f>'68x68PDT'!BQ68-'68X68PDD'!BQ68</f>
        <v>1872284</v>
      </c>
      <c r="BR68" s="8">
        <f>'68x68PDT'!BR68-'68X68PDD'!BR68</f>
        <v>0</v>
      </c>
      <c r="BS68" s="8">
        <f>'68x68PDT'!BS68-'68X68PDD'!BS68</f>
        <v>48428698</v>
      </c>
      <c r="BT68" s="8">
        <f>'68x68PDT'!BT68-'68X68PDD'!BT68</f>
        <v>2420528</v>
      </c>
      <c r="BU68" s="8">
        <f>'68x68PDT'!BU68-'68X68PDD'!BU68</f>
        <v>0</v>
      </c>
      <c r="BV68" s="8">
        <f>'68x68PDT'!BV68-'68X68PDD'!BV68</f>
        <v>0</v>
      </c>
      <c r="BW68" s="8">
        <f>'68x68PDT'!BW68-'68X68PDD'!BW68</f>
        <v>0</v>
      </c>
      <c r="BX68" s="8">
        <f>'68x68PDT'!BX68-'68X68PDD'!BX68</f>
        <v>0</v>
      </c>
      <c r="BY68" s="8">
        <f>'68x68PDT'!BY68-'68X68PDD'!BY68</f>
        <v>0</v>
      </c>
      <c r="BZ68" s="8">
        <f>'68x68PDT'!BZ68-'68X68PDD'!BZ68</f>
        <v>2420528</v>
      </c>
      <c r="CA68" s="8">
        <f>'68x68PDT'!CA68-'68X68PDD'!CA68</f>
        <v>50849226</v>
      </c>
      <c r="CB68" s="8">
        <f>'68x68PDT'!CB68-'68X68PDD'!CB68</f>
        <v>0</v>
      </c>
      <c r="CC68" s="8">
        <f>'68x68PDT'!CC68-'68X68PDD'!CC68</f>
        <v>0</v>
      </c>
      <c r="CD68" s="8">
        <f>'68x68PDT'!CD68-'68X68PDD'!CD68</f>
        <v>0</v>
      </c>
      <c r="CE68" s="8">
        <f>'68x68PDT'!CE68-'68X68PDD'!CE68</f>
        <v>50849226</v>
      </c>
      <c r="CF68" s="8">
        <f>'68x68PDT'!CF68-'68X68PDD'!CF68</f>
        <v>0</v>
      </c>
      <c r="CG68" s="8">
        <f>'68x68PDT'!CG68-'68X68PDD'!CG68</f>
        <v>50849226</v>
      </c>
      <c r="CH68" s="8">
        <f>'68x68PDT'!CH68-'68X68PDD'!CH68</f>
        <v>0</v>
      </c>
      <c r="CI68" s="8">
        <f>'68x68PDT'!CI68-'68X68PDD'!CI68</f>
        <v>0</v>
      </c>
      <c r="CJ68" s="8">
        <f>'68x68PDT'!CJ68-'68X68PDD'!CJ68</f>
        <v>0</v>
      </c>
      <c r="CK68" s="8">
        <f>'68x68PDT'!CK68-'68X68PDD'!CK68</f>
        <v>0</v>
      </c>
      <c r="CL68" s="8">
        <f>'68x68PDT'!CL68-'68X68PDD'!CL68</f>
        <v>0</v>
      </c>
      <c r="CM68" s="8">
        <f>'68x68PDT'!CM68-'68X68PDD'!CM68</f>
        <v>50849226</v>
      </c>
      <c r="CO68" s="16"/>
    </row>
    <row r="69" spans="2:93" x14ac:dyDescent="0.2">
      <c r="B69" s="5">
        <v>63</v>
      </c>
      <c r="C69" s="8">
        <f>'68x68PDT'!C69-'68X68PDD'!C69</f>
        <v>0</v>
      </c>
      <c r="D69" s="8">
        <f>'68x68PDT'!D69-'68X68PDD'!D69</f>
        <v>0</v>
      </c>
      <c r="E69" s="8">
        <f>'68x68PDT'!E69-'68X68PDD'!E69</f>
        <v>0</v>
      </c>
      <c r="F69" s="8">
        <f>'68x68PDT'!F69-'68X68PDD'!F69</f>
        <v>0</v>
      </c>
      <c r="G69" s="8">
        <f>'68x68PDT'!G69-'68X68PDD'!G69</f>
        <v>0</v>
      </c>
      <c r="H69" s="8">
        <f>'68x68PDT'!H69-'68X68PDD'!H69</f>
        <v>0</v>
      </c>
      <c r="I69" s="8">
        <f>'68x68PDT'!I69-'68X68PDD'!I69</f>
        <v>0</v>
      </c>
      <c r="J69" s="8">
        <f>'68x68PDT'!J69-'68X68PDD'!J69</f>
        <v>0</v>
      </c>
      <c r="K69" s="8">
        <f>'68x68PDT'!K69-'68X68PDD'!K69</f>
        <v>0</v>
      </c>
      <c r="L69" s="8">
        <f>'68x68PDT'!L69-'68X68PDD'!L69</f>
        <v>0</v>
      </c>
      <c r="M69" s="8">
        <f>'68x68PDT'!M69-'68X68PDD'!M69</f>
        <v>0</v>
      </c>
      <c r="N69" s="8">
        <f>'68x68PDT'!N69-'68X68PDD'!N69</f>
        <v>0</v>
      </c>
      <c r="O69" s="8">
        <f>'68x68PDT'!O69-'68X68PDD'!O69</f>
        <v>0</v>
      </c>
      <c r="P69" s="8">
        <f>'68x68PDT'!P69-'68X68PDD'!P69</f>
        <v>0</v>
      </c>
      <c r="Q69" s="8">
        <f>'68x68PDT'!Q69-'68X68PDD'!Q69</f>
        <v>0</v>
      </c>
      <c r="R69" s="8">
        <f>'68x68PDT'!R69-'68X68PDD'!R69</f>
        <v>0</v>
      </c>
      <c r="S69" s="8">
        <f>'68x68PDT'!S69-'68X68PDD'!S69</f>
        <v>0</v>
      </c>
      <c r="T69" s="8">
        <f>'68x68PDT'!T69-'68X68PDD'!T69</f>
        <v>0</v>
      </c>
      <c r="U69" s="8">
        <f>'68x68PDT'!U69-'68X68PDD'!U69</f>
        <v>0</v>
      </c>
      <c r="V69" s="8">
        <f>'68x68PDT'!V69-'68X68PDD'!V69</f>
        <v>0</v>
      </c>
      <c r="W69" s="8">
        <f>'68x68PDT'!W69-'68X68PDD'!W69</f>
        <v>0</v>
      </c>
      <c r="X69" s="8">
        <f>'68x68PDT'!X69-'68X68PDD'!X69</f>
        <v>0</v>
      </c>
      <c r="Y69" s="8">
        <f>'68x68PDT'!Y69-'68X68PDD'!Y69</f>
        <v>0</v>
      </c>
      <c r="Z69" s="8">
        <f>'68x68PDT'!Z69-'68X68PDD'!Z69</f>
        <v>0</v>
      </c>
      <c r="AA69" s="8">
        <f>'68x68PDT'!AA69-'68X68PDD'!AA69</f>
        <v>0</v>
      </c>
      <c r="AB69" s="8">
        <f>'68x68PDT'!AB69-'68X68PDD'!AB69</f>
        <v>0</v>
      </c>
      <c r="AC69" s="8">
        <f>'68x68PDT'!AC69-'68X68PDD'!AC69</f>
        <v>0</v>
      </c>
      <c r="AD69" s="8">
        <f>'68x68PDT'!AD69-'68X68PDD'!AD69</f>
        <v>0</v>
      </c>
      <c r="AE69" s="8">
        <f>'68x68PDT'!AE69-'68X68PDD'!AE69</f>
        <v>0</v>
      </c>
      <c r="AF69" s="8">
        <f>'68x68PDT'!AF69-'68X68PDD'!AF69</f>
        <v>0</v>
      </c>
      <c r="AG69" s="8">
        <f>'68x68PDT'!AG69-'68X68PDD'!AG69</f>
        <v>0</v>
      </c>
      <c r="AH69" s="8">
        <f>'68x68PDT'!AH69-'68X68PDD'!AH69</f>
        <v>0</v>
      </c>
      <c r="AI69" s="8">
        <f>'68x68PDT'!AI69-'68X68PDD'!AI69</f>
        <v>0</v>
      </c>
      <c r="AJ69" s="8">
        <f>'68x68PDT'!AJ69-'68X68PDD'!AJ69</f>
        <v>0</v>
      </c>
      <c r="AK69" s="8">
        <f>'68x68PDT'!AK69-'68X68PDD'!AK69</f>
        <v>0</v>
      </c>
      <c r="AL69" s="8">
        <f>'68x68PDT'!AL69-'68X68PDD'!AL69</f>
        <v>0</v>
      </c>
      <c r="AM69" s="8">
        <f>'68x68PDT'!AM69-'68X68PDD'!AM69</f>
        <v>0</v>
      </c>
      <c r="AN69" s="8">
        <f>'68x68PDT'!AN69-'68X68PDD'!AN69</f>
        <v>0</v>
      </c>
      <c r="AO69" s="8">
        <f>'68x68PDT'!AO69-'68X68PDD'!AO69</f>
        <v>0</v>
      </c>
      <c r="AP69" s="8">
        <f>'68x68PDT'!AP69-'68X68PDD'!AP69</f>
        <v>0</v>
      </c>
      <c r="AQ69" s="8">
        <f>'68x68PDT'!AQ69-'68X68PDD'!AQ69</f>
        <v>0</v>
      </c>
      <c r="AR69" s="8">
        <f>'68x68PDT'!AR69-'68X68PDD'!AR69</f>
        <v>0</v>
      </c>
      <c r="AS69" s="8">
        <f>'68x68PDT'!AS69-'68X68PDD'!AS69</f>
        <v>0</v>
      </c>
      <c r="AT69" s="8">
        <f>'68x68PDT'!AT69-'68X68PDD'!AT69</f>
        <v>0</v>
      </c>
      <c r="AU69" s="8">
        <f>'68x68PDT'!AU69-'68X68PDD'!AU69</f>
        <v>0</v>
      </c>
      <c r="AV69" s="8">
        <f>'68x68PDT'!AV69-'68X68PDD'!AV69</f>
        <v>0</v>
      </c>
      <c r="AW69" s="8">
        <f>'68x68PDT'!AW69-'68X68PDD'!AW69</f>
        <v>0</v>
      </c>
      <c r="AX69" s="8">
        <f>'68x68PDT'!AX69-'68X68PDD'!AX69</f>
        <v>0</v>
      </c>
      <c r="AY69" s="8">
        <f>'68x68PDT'!AY69-'68X68PDD'!AY69</f>
        <v>0</v>
      </c>
      <c r="AZ69" s="8">
        <f>'68x68PDT'!AZ69-'68X68PDD'!AZ69</f>
        <v>0</v>
      </c>
      <c r="BA69" s="8">
        <f>'68x68PDT'!BA69-'68X68PDD'!BA69</f>
        <v>0</v>
      </c>
      <c r="BB69" s="8">
        <f>'68x68PDT'!BB69-'68X68PDD'!BB69</f>
        <v>0</v>
      </c>
      <c r="BC69" s="8">
        <f>'68x68PDT'!BC69-'68X68PDD'!BC69</f>
        <v>0</v>
      </c>
      <c r="BD69" s="8">
        <f>'68x68PDT'!BD69-'68X68PDD'!BD69</f>
        <v>0</v>
      </c>
      <c r="BE69" s="8">
        <f>'68x68PDT'!BE69-'68X68PDD'!BE69</f>
        <v>0</v>
      </c>
      <c r="BF69" s="8">
        <f>'68x68PDT'!BF69-'68X68PDD'!BF69</f>
        <v>1038</v>
      </c>
      <c r="BG69" s="8">
        <f>'68x68PDT'!BG69-'68X68PDD'!BG69</f>
        <v>1879</v>
      </c>
      <c r="BH69" s="8">
        <f>'68x68PDT'!BH69-'68X68PDD'!BH69</f>
        <v>2602</v>
      </c>
      <c r="BI69" s="8">
        <f>'68x68PDT'!BI69-'68X68PDD'!BI69</f>
        <v>5953</v>
      </c>
      <c r="BJ69" s="8">
        <f>'68x68PDT'!BJ69-'68X68PDD'!BJ69</f>
        <v>221</v>
      </c>
      <c r="BK69" s="8">
        <f>'68x68PDT'!BK69-'68X68PDD'!BK69</f>
        <v>1793</v>
      </c>
      <c r="BL69" s="8">
        <f>'68x68PDT'!BL69-'68X68PDD'!BL69</f>
        <v>0</v>
      </c>
      <c r="BM69" s="8">
        <f>'68x68PDT'!BM69-'68X68PDD'!BM69</f>
        <v>17788</v>
      </c>
      <c r="BN69" s="8">
        <f>'68x68PDT'!BN69-'68X68PDD'!BN69</f>
        <v>16914</v>
      </c>
      <c r="BO69" s="8">
        <f>'68x68PDT'!BO69-'68X68PDD'!BO69</f>
        <v>50493</v>
      </c>
      <c r="BP69" s="8">
        <f>'68x68PDT'!BP69-'68X68PDD'!BP69</f>
        <v>3041</v>
      </c>
      <c r="BQ69" s="8">
        <f>'68x68PDT'!BQ69-'68X68PDD'!BQ69</f>
        <v>1875</v>
      </c>
      <c r="BR69" s="8">
        <f>'68x68PDT'!BR69-'68X68PDD'!BR69</f>
        <v>0</v>
      </c>
      <c r="BS69" s="8">
        <f>'68x68PDT'!BS69-'68X68PDD'!BS69</f>
        <v>103597</v>
      </c>
      <c r="BT69" s="8">
        <f>'68x68PDT'!BT69-'68X68PDD'!BT69</f>
        <v>672758</v>
      </c>
      <c r="BU69" s="8">
        <f>'68x68PDT'!BU69-'68X68PDD'!BU69</f>
        <v>1067502</v>
      </c>
      <c r="BV69" s="8">
        <f>'68x68PDT'!BV69-'68X68PDD'!BV69</f>
        <v>0</v>
      </c>
      <c r="BW69" s="8">
        <f>'68x68PDT'!BW69-'68X68PDD'!BW69</f>
        <v>0</v>
      </c>
      <c r="BX69" s="8">
        <f>'68x68PDT'!BX69-'68X68PDD'!BX69</f>
        <v>0</v>
      </c>
      <c r="BY69" s="8">
        <f>'68x68PDT'!BY69-'68X68PDD'!BY69</f>
        <v>0</v>
      </c>
      <c r="BZ69" s="8">
        <f>'68x68PDT'!BZ69-'68X68PDD'!BZ69</f>
        <v>1740260</v>
      </c>
      <c r="CA69" s="8">
        <f>'68x68PDT'!CA69-'68X68PDD'!CA69</f>
        <v>1843857</v>
      </c>
      <c r="CB69" s="8">
        <f>'68x68PDT'!CB69-'68X68PDD'!CB69</f>
        <v>0</v>
      </c>
      <c r="CC69" s="8">
        <f>'68x68PDT'!CC69-'68X68PDD'!CC69</f>
        <v>0</v>
      </c>
      <c r="CD69" s="8">
        <f>'68x68PDT'!CD69-'68X68PDD'!CD69</f>
        <v>0</v>
      </c>
      <c r="CE69" s="8">
        <f>'68x68PDT'!CE69-'68X68PDD'!CE69</f>
        <v>1843857</v>
      </c>
      <c r="CF69" s="8">
        <f>'68x68PDT'!CF69-'68X68PDD'!CF69</f>
        <v>0</v>
      </c>
      <c r="CG69" s="8">
        <f>'68x68PDT'!CG69-'68X68PDD'!CG69</f>
        <v>1843857</v>
      </c>
      <c r="CH69" s="8">
        <f>'68x68PDT'!CH69-'68X68PDD'!CH69</f>
        <v>0</v>
      </c>
      <c r="CI69" s="8">
        <f>'68x68PDT'!CI69-'68X68PDD'!CI69</f>
        <v>0</v>
      </c>
      <c r="CJ69" s="8">
        <f>'68x68PDT'!CJ69-'68X68PDD'!CJ69</f>
        <v>0</v>
      </c>
      <c r="CK69" s="8">
        <f>'68x68PDT'!CK69-'68X68PDD'!CK69</f>
        <v>0</v>
      </c>
      <c r="CL69" s="8">
        <f>'68x68PDT'!CL69-'68X68PDD'!CL69</f>
        <v>0</v>
      </c>
      <c r="CM69" s="8">
        <f>'68x68PDT'!CM69-'68X68PDD'!CM69</f>
        <v>1843857</v>
      </c>
      <c r="CO69" s="16"/>
    </row>
    <row r="70" spans="2:93" x14ac:dyDescent="0.2">
      <c r="B70" s="5">
        <v>64</v>
      </c>
      <c r="C70" s="8">
        <f>'68x68PDT'!C70-'68X68PDD'!C70</f>
        <v>0</v>
      </c>
      <c r="D70" s="8">
        <f>'68x68PDT'!D70-'68X68PDD'!D70</f>
        <v>0</v>
      </c>
      <c r="E70" s="8">
        <f>'68x68PDT'!E70-'68X68PDD'!E70</f>
        <v>0</v>
      </c>
      <c r="F70" s="8">
        <f>'68x68PDT'!F70-'68X68PDD'!F70</f>
        <v>0</v>
      </c>
      <c r="G70" s="8">
        <f>'68x68PDT'!G70-'68X68PDD'!G70</f>
        <v>0</v>
      </c>
      <c r="H70" s="8">
        <f>'68x68PDT'!H70-'68X68PDD'!H70</f>
        <v>0</v>
      </c>
      <c r="I70" s="8">
        <f>'68x68PDT'!I70-'68X68PDD'!I70</f>
        <v>0</v>
      </c>
      <c r="J70" s="8">
        <f>'68x68PDT'!J70-'68X68PDD'!J70</f>
        <v>0</v>
      </c>
      <c r="K70" s="8">
        <f>'68x68PDT'!K70-'68X68PDD'!K70</f>
        <v>0</v>
      </c>
      <c r="L70" s="8">
        <f>'68x68PDT'!L70-'68X68PDD'!L70</f>
        <v>0</v>
      </c>
      <c r="M70" s="8">
        <f>'68x68PDT'!M70-'68X68PDD'!M70</f>
        <v>0</v>
      </c>
      <c r="N70" s="8">
        <f>'68x68PDT'!N70-'68X68PDD'!N70</f>
        <v>0</v>
      </c>
      <c r="O70" s="8">
        <f>'68x68PDT'!O70-'68X68PDD'!O70</f>
        <v>0</v>
      </c>
      <c r="P70" s="8">
        <f>'68x68PDT'!P70-'68X68PDD'!P70</f>
        <v>0</v>
      </c>
      <c r="Q70" s="8">
        <f>'68x68PDT'!Q70-'68X68PDD'!Q70</f>
        <v>0</v>
      </c>
      <c r="R70" s="8">
        <f>'68x68PDT'!R70-'68X68PDD'!R70</f>
        <v>0</v>
      </c>
      <c r="S70" s="8">
        <f>'68x68PDT'!S70-'68X68PDD'!S70</f>
        <v>0</v>
      </c>
      <c r="T70" s="8">
        <f>'68x68PDT'!T70-'68X68PDD'!T70</f>
        <v>0</v>
      </c>
      <c r="U70" s="8">
        <f>'68x68PDT'!U70-'68X68PDD'!U70</f>
        <v>854</v>
      </c>
      <c r="V70" s="8">
        <f>'68x68PDT'!V70-'68X68PDD'!V70</f>
        <v>67</v>
      </c>
      <c r="W70" s="8">
        <f>'68x68PDT'!W70-'68X68PDD'!W70</f>
        <v>0</v>
      </c>
      <c r="X70" s="8">
        <f>'68x68PDT'!X70-'68X68PDD'!X70</f>
        <v>0</v>
      </c>
      <c r="Y70" s="8">
        <f>'68x68PDT'!Y70-'68X68PDD'!Y70</f>
        <v>0</v>
      </c>
      <c r="Z70" s="8">
        <f>'68x68PDT'!Z70-'68X68PDD'!Z70</f>
        <v>0</v>
      </c>
      <c r="AA70" s="8">
        <f>'68x68PDT'!AA70-'68X68PDD'!AA70</f>
        <v>0</v>
      </c>
      <c r="AB70" s="8">
        <f>'68x68PDT'!AB70-'68X68PDD'!AB70</f>
        <v>34</v>
      </c>
      <c r="AC70" s="8">
        <f>'68x68PDT'!AC70-'68X68PDD'!AC70</f>
        <v>0</v>
      </c>
      <c r="AD70" s="8">
        <f>'68x68PDT'!AD70-'68X68PDD'!AD70</f>
        <v>3608</v>
      </c>
      <c r="AE70" s="8">
        <f>'68x68PDT'!AE70-'68X68PDD'!AE70</f>
        <v>304</v>
      </c>
      <c r="AF70" s="8">
        <f>'68x68PDT'!AF70-'68X68PDD'!AF70</f>
        <v>0</v>
      </c>
      <c r="AG70" s="8">
        <f>'68x68PDT'!AG70-'68X68PDD'!AG70</f>
        <v>2198</v>
      </c>
      <c r="AH70" s="8">
        <f>'68x68PDT'!AH70-'68X68PDD'!AH70</f>
        <v>1150</v>
      </c>
      <c r="AI70" s="8">
        <f>'68x68PDT'!AI70-'68X68PDD'!AI70</f>
        <v>4352</v>
      </c>
      <c r="AJ70" s="8">
        <f>'68x68PDT'!AJ70-'68X68PDD'!AJ70</f>
        <v>404</v>
      </c>
      <c r="AK70" s="8">
        <f>'68x68PDT'!AK70-'68X68PDD'!AK70</f>
        <v>2368</v>
      </c>
      <c r="AL70" s="8">
        <f>'68x68PDT'!AL70-'68X68PDD'!AL70</f>
        <v>2978</v>
      </c>
      <c r="AM70" s="8">
        <f>'68x68PDT'!AM70-'68X68PDD'!AM70</f>
        <v>13488</v>
      </c>
      <c r="AN70" s="8">
        <f>'68x68PDT'!AN70-'68X68PDD'!AN70</f>
        <v>1322</v>
      </c>
      <c r="AO70" s="8">
        <f>'68x68PDT'!AO70-'68X68PDD'!AO70</f>
        <v>99483</v>
      </c>
      <c r="AP70" s="8">
        <f>'68x68PDT'!AP70-'68X68PDD'!AP70</f>
        <v>966</v>
      </c>
      <c r="AQ70" s="8">
        <f>'68x68PDT'!AQ70-'68X68PDD'!AQ70</f>
        <v>38399</v>
      </c>
      <c r="AR70" s="8">
        <f>'68x68PDT'!AR70-'68X68PDD'!AR70</f>
        <v>1150</v>
      </c>
      <c r="AS70" s="8">
        <f>'68x68PDT'!AS70-'68X68PDD'!AS70</f>
        <v>4116.9571572725472</v>
      </c>
      <c r="AT70" s="8">
        <f>'68x68PDT'!AT70-'68X68PDD'!AT70</f>
        <v>503.04284272746008</v>
      </c>
      <c r="AU70" s="8">
        <f>'68x68PDT'!AU70-'68X68PDD'!AU70</f>
        <v>2552</v>
      </c>
      <c r="AV70" s="8">
        <f>'68x68PDT'!AV70-'68X68PDD'!AV70</f>
        <v>20200</v>
      </c>
      <c r="AW70" s="8">
        <f>'68x68PDT'!AW70-'68X68PDD'!AW70</f>
        <v>1151</v>
      </c>
      <c r="AX70" s="8">
        <f>'68x68PDT'!AX70-'68X68PDD'!AX70</f>
        <v>694</v>
      </c>
      <c r="AY70" s="8">
        <f>'68x68PDT'!AY70-'68X68PDD'!AY70</f>
        <v>1788</v>
      </c>
      <c r="AZ70" s="8">
        <f>'68x68PDT'!AZ70-'68X68PDD'!AZ70</f>
        <v>22747</v>
      </c>
      <c r="BA70" s="8">
        <f>'68x68PDT'!BA70-'68X68PDD'!BA70</f>
        <v>8680</v>
      </c>
      <c r="BB70" s="8">
        <f>'68x68PDT'!BB70-'68X68PDD'!BB70</f>
        <v>5766</v>
      </c>
      <c r="BC70" s="8">
        <f>'68x68PDT'!BC70-'68X68PDD'!BC70</f>
        <v>8859</v>
      </c>
      <c r="BD70" s="8">
        <f>'68x68PDT'!BD70-'68X68PDD'!BD70</f>
        <v>67883</v>
      </c>
      <c r="BE70" s="8">
        <f>'68x68PDT'!BE70-'68X68PDD'!BE70</f>
        <v>147948</v>
      </c>
      <c r="BF70" s="8">
        <f>'68x68PDT'!BF70-'68X68PDD'!BF70</f>
        <v>8213</v>
      </c>
      <c r="BG70" s="8">
        <f>'68x68PDT'!BG70-'68X68PDD'!BG70</f>
        <v>35567</v>
      </c>
      <c r="BH70" s="8">
        <f>'68x68PDT'!BH70-'68X68PDD'!BH70</f>
        <v>17160</v>
      </c>
      <c r="BI70" s="8">
        <f>'68x68PDT'!BI70-'68X68PDD'!BI70</f>
        <v>11284</v>
      </c>
      <c r="BJ70" s="8">
        <f>'68x68PDT'!BJ70-'68X68PDD'!BJ70</f>
        <v>12265</v>
      </c>
      <c r="BK70" s="8">
        <f>'68x68PDT'!BK70-'68X68PDD'!BK70</f>
        <v>12037</v>
      </c>
      <c r="BL70" s="8">
        <f>'68x68PDT'!BL70-'68X68PDD'!BL70</f>
        <v>64701</v>
      </c>
      <c r="BM70" s="8">
        <f>'68x68PDT'!BM70-'68X68PDD'!BM70</f>
        <v>338924</v>
      </c>
      <c r="BN70" s="8">
        <f>'68x68PDT'!BN70-'68X68PDD'!BN70</f>
        <v>211970</v>
      </c>
      <c r="BO70" s="8">
        <f>'68x68PDT'!BO70-'68X68PDD'!BO70</f>
        <v>229495</v>
      </c>
      <c r="BP70" s="8">
        <f>'68x68PDT'!BP70-'68X68PDD'!BP70</f>
        <v>1627005</v>
      </c>
      <c r="BQ70" s="8">
        <f>'68x68PDT'!BQ70-'68X68PDD'!BQ70</f>
        <v>28223</v>
      </c>
      <c r="BR70" s="8">
        <f>'68x68PDT'!BR70-'68X68PDD'!BR70</f>
        <v>0</v>
      </c>
      <c r="BS70" s="8">
        <f>'68x68PDT'!BS70-'68X68PDD'!BS70</f>
        <v>3062857</v>
      </c>
      <c r="BT70" s="8">
        <f>'68x68PDT'!BT70-'68X68PDD'!BT70</f>
        <v>5905391</v>
      </c>
      <c r="BU70" s="8">
        <f>'68x68PDT'!BU70-'68X68PDD'!BU70</f>
        <v>3086614</v>
      </c>
      <c r="BV70" s="8">
        <f>'68x68PDT'!BV70-'68X68PDD'!BV70</f>
        <v>0</v>
      </c>
      <c r="BW70" s="8">
        <f>'68x68PDT'!BW70-'68X68PDD'!BW70</f>
        <v>0</v>
      </c>
      <c r="BX70" s="8">
        <f>'68x68PDT'!BX70-'68X68PDD'!BX70</f>
        <v>0</v>
      </c>
      <c r="BY70" s="8">
        <f>'68x68PDT'!BY70-'68X68PDD'!BY70</f>
        <v>0</v>
      </c>
      <c r="BZ70" s="8">
        <f>'68x68PDT'!BZ70-'68X68PDD'!BZ70</f>
        <v>8992005</v>
      </c>
      <c r="CA70" s="8">
        <f>'68x68PDT'!CA70-'68X68PDD'!CA70</f>
        <v>12054862</v>
      </c>
      <c r="CB70" s="8">
        <f>'68x68PDT'!CB70-'68X68PDD'!CB70</f>
        <v>0</v>
      </c>
      <c r="CC70" s="8">
        <f>'68x68PDT'!CC70-'68X68PDD'!CC70</f>
        <v>0</v>
      </c>
      <c r="CD70" s="8">
        <f>'68x68PDT'!CD70-'68X68PDD'!CD70</f>
        <v>0</v>
      </c>
      <c r="CE70" s="8">
        <f>'68x68PDT'!CE70-'68X68PDD'!CE70</f>
        <v>12054862</v>
      </c>
      <c r="CF70" s="8">
        <f>'68x68PDT'!CF70-'68X68PDD'!CF70</f>
        <v>0</v>
      </c>
      <c r="CG70" s="8">
        <f>'68x68PDT'!CG70-'68X68PDD'!CG70</f>
        <v>12054862</v>
      </c>
      <c r="CH70" s="8">
        <f>'68x68PDT'!CH70-'68X68PDD'!CH70</f>
        <v>0</v>
      </c>
      <c r="CI70" s="8">
        <f>'68x68PDT'!CI70-'68X68PDD'!CI70</f>
        <v>0</v>
      </c>
      <c r="CJ70" s="8">
        <f>'68x68PDT'!CJ70-'68X68PDD'!CJ70</f>
        <v>0</v>
      </c>
      <c r="CK70" s="8">
        <f>'68x68PDT'!CK70-'68X68PDD'!CK70</f>
        <v>0</v>
      </c>
      <c r="CL70" s="8">
        <f>'68x68PDT'!CL70-'68X68PDD'!CL70</f>
        <v>0</v>
      </c>
      <c r="CM70" s="8">
        <f>'68x68PDT'!CM70-'68X68PDD'!CM70</f>
        <v>12054862</v>
      </c>
      <c r="CO70" s="16"/>
    </row>
    <row r="71" spans="2:93" x14ac:dyDescent="0.2">
      <c r="B71" s="5">
        <v>65</v>
      </c>
      <c r="C71" s="8">
        <f>'68x68PDT'!C71-'68X68PDD'!C71</f>
        <v>8029</v>
      </c>
      <c r="D71" s="8">
        <f>'68x68PDT'!D71-'68X68PDD'!D71</f>
        <v>100</v>
      </c>
      <c r="E71" s="8">
        <f>'68x68PDT'!E71-'68X68PDD'!E71</f>
        <v>1509</v>
      </c>
      <c r="F71" s="8">
        <f>'68x68PDT'!F71-'68X68PDD'!F71</f>
        <v>303</v>
      </c>
      <c r="G71" s="8">
        <f>'68x68PDT'!G71-'68X68PDD'!G71</f>
        <v>75</v>
      </c>
      <c r="H71" s="8">
        <f>'68x68PDT'!H71-'68X68PDD'!H71</f>
        <v>1</v>
      </c>
      <c r="I71" s="8">
        <f>'68x68PDT'!I71-'68X68PDD'!I71</f>
        <v>2074</v>
      </c>
      <c r="J71" s="8">
        <f>'68x68PDT'!J71-'68X68PDD'!J71</f>
        <v>329</v>
      </c>
      <c r="K71" s="8">
        <f>'68x68PDT'!K71-'68X68PDD'!K71</f>
        <v>2230</v>
      </c>
      <c r="L71" s="8">
        <f>'68x68PDT'!L71-'68X68PDD'!L71</f>
        <v>25063</v>
      </c>
      <c r="M71" s="8">
        <f>'68x68PDT'!M71-'68X68PDD'!M71</f>
        <v>161</v>
      </c>
      <c r="N71" s="8">
        <f>'68x68PDT'!N71-'68X68PDD'!N71</f>
        <v>68</v>
      </c>
      <c r="O71" s="8">
        <f>'68x68PDT'!O71-'68X68PDD'!O71</f>
        <v>14</v>
      </c>
      <c r="P71" s="8">
        <f>'68x68PDT'!P71-'68X68PDD'!P71</f>
        <v>10</v>
      </c>
      <c r="Q71" s="8">
        <f>'68x68PDT'!Q71-'68X68PDD'!Q71</f>
        <v>68</v>
      </c>
      <c r="R71" s="8">
        <f>'68x68PDT'!R71-'68X68PDD'!R71</f>
        <v>326.22468686735738</v>
      </c>
      <c r="S71" s="8">
        <f>'68x68PDT'!S71-'68X68PDD'!S71</f>
        <v>251.77531313264262</v>
      </c>
      <c r="T71" s="8">
        <f>'68x68PDT'!T71-'68X68PDD'!T71</f>
        <v>4253</v>
      </c>
      <c r="U71" s="8">
        <f>'68x68PDT'!U71-'68X68PDD'!U71</f>
        <v>12414</v>
      </c>
      <c r="V71" s="8">
        <f>'68x68PDT'!V71-'68X68PDD'!V71</f>
        <v>92</v>
      </c>
      <c r="W71" s="8">
        <f>'68x68PDT'!W71-'68X68PDD'!W71</f>
        <v>1064</v>
      </c>
      <c r="X71" s="8">
        <f>'68x68PDT'!X71-'68X68PDD'!X71</f>
        <v>9125</v>
      </c>
      <c r="Y71" s="8">
        <f>'68x68PDT'!Y71-'68X68PDD'!Y71</f>
        <v>2099</v>
      </c>
      <c r="Z71" s="8">
        <f>'68x68PDT'!Z71-'68X68PDD'!Z71</f>
        <v>365</v>
      </c>
      <c r="AA71" s="8">
        <f>'68x68PDT'!AA71-'68X68PDD'!AA71</f>
        <v>46047</v>
      </c>
      <c r="AB71" s="8">
        <f>'68x68PDT'!AB71-'68X68PDD'!AB71</f>
        <v>3529</v>
      </c>
      <c r="AC71" s="8">
        <f>'68x68PDT'!AC71-'68X68PDD'!AC71</f>
        <v>24331</v>
      </c>
      <c r="AD71" s="8">
        <f>'68x68PDT'!AD71-'68X68PDD'!AD71</f>
        <v>11340</v>
      </c>
      <c r="AE71" s="8">
        <f>'68x68PDT'!AE71-'68X68PDD'!AE71</f>
        <v>13638</v>
      </c>
      <c r="AF71" s="8">
        <f>'68x68PDT'!AF71-'68X68PDD'!AF71</f>
        <v>30136</v>
      </c>
      <c r="AG71" s="8">
        <f>'68x68PDT'!AG71-'68X68PDD'!AG71</f>
        <v>9412</v>
      </c>
      <c r="AH71" s="8">
        <f>'68x68PDT'!AH71-'68X68PDD'!AH71</f>
        <v>13075</v>
      </c>
      <c r="AI71" s="8">
        <f>'68x68PDT'!AI71-'68X68PDD'!AI71</f>
        <v>16974</v>
      </c>
      <c r="AJ71" s="8">
        <f>'68x68PDT'!AJ71-'68X68PDD'!AJ71</f>
        <v>68255</v>
      </c>
      <c r="AK71" s="8">
        <f>'68x68PDT'!AK71-'68X68PDD'!AK71</f>
        <v>64362</v>
      </c>
      <c r="AL71" s="8">
        <f>'68x68PDT'!AL71-'68X68PDD'!AL71</f>
        <v>828</v>
      </c>
      <c r="AM71" s="8">
        <f>'68x68PDT'!AM71-'68X68PDD'!AM71</f>
        <v>47078</v>
      </c>
      <c r="AN71" s="8">
        <f>'68x68PDT'!AN71-'68X68PDD'!AN71</f>
        <v>53558</v>
      </c>
      <c r="AO71" s="8">
        <f>'68x68PDT'!AO71-'68X68PDD'!AO71</f>
        <v>42476</v>
      </c>
      <c r="AP71" s="8">
        <f>'68x68PDT'!AP71-'68X68PDD'!AP71</f>
        <v>856</v>
      </c>
      <c r="AQ71" s="8">
        <f>'68x68PDT'!AQ71-'68X68PDD'!AQ71</f>
        <v>250616</v>
      </c>
      <c r="AR71" s="8">
        <f>'68x68PDT'!AR71-'68X68PDD'!AR71</f>
        <v>10008</v>
      </c>
      <c r="AS71" s="8">
        <f>'68x68PDT'!AS71-'68X68PDD'!AS71</f>
        <v>4741.9098919028766</v>
      </c>
      <c r="AT71" s="8">
        <f>'68x68PDT'!AT71-'68X68PDD'!AT71</f>
        <v>23830.090108096891</v>
      </c>
      <c r="AU71" s="8">
        <f>'68x68PDT'!AU71-'68X68PDD'!AU71</f>
        <v>5391</v>
      </c>
      <c r="AV71" s="8">
        <f>'68x68PDT'!AV71-'68X68PDD'!AV71</f>
        <v>2321</v>
      </c>
      <c r="AW71" s="8">
        <f>'68x68PDT'!AW71-'68X68PDD'!AW71</f>
        <v>1905</v>
      </c>
      <c r="AX71" s="8">
        <f>'68x68PDT'!AX71-'68X68PDD'!AX71</f>
        <v>7739</v>
      </c>
      <c r="AY71" s="8">
        <f>'68x68PDT'!AY71-'68X68PDD'!AY71</f>
        <v>23239</v>
      </c>
      <c r="AZ71" s="8">
        <f>'68x68PDT'!AZ71-'68X68PDD'!AZ71</f>
        <v>167985</v>
      </c>
      <c r="BA71" s="8">
        <f>'68x68PDT'!BA71-'68X68PDD'!BA71</f>
        <v>36504</v>
      </c>
      <c r="BB71" s="8">
        <f>'68x68PDT'!BB71-'68X68PDD'!BB71</f>
        <v>2854</v>
      </c>
      <c r="BC71" s="8">
        <f>'68x68PDT'!BC71-'68X68PDD'!BC71</f>
        <v>2404</v>
      </c>
      <c r="BD71" s="8">
        <f>'68x68PDT'!BD71-'68X68PDD'!BD71</f>
        <v>78113</v>
      </c>
      <c r="BE71" s="8">
        <f>'68x68PDT'!BE71-'68X68PDD'!BE71</f>
        <v>355199</v>
      </c>
      <c r="BF71" s="8">
        <f>'68x68PDT'!BF71-'68X68PDD'!BF71</f>
        <v>7937</v>
      </c>
      <c r="BG71" s="8">
        <f>'68x68PDT'!BG71-'68X68PDD'!BG71</f>
        <v>2244</v>
      </c>
      <c r="BH71" s="8">
        <f>'68x68PDT'!BH71-'68X68PDD'!BH71</f>
        <v>668998</v>
      </c>
      <c r="BI71" s="8">
        <f>'68x68PDT'!BI71-'68X68PDD'!BI71</f>
        <v>6614</v>
      </c>
      <c r="BJ71" s="8">
        <f>'68x68PDT'!BJ71-'68X68PDD'!BJ71</f>
        <v>18192</v>
      </c>
      <c r="BK71" s="8">
        <f>'68x68PDT'!BK71-'68X68PDD'!BK71</f>
        <v>33199</v>
      </c>
      <c r="BL71" s="8">
        <f>'68x68PDT'!BL71-'68X68PDD'!BL71</f>
        <v>95323</v>
      </c>
      <c r="BM71" s="8">
        <f>'68x68PDT'!BM71-'68X68PDD'!BM71</f>
        <v>71341</v>
      </c>
      <c r="BN71" s="8">
        <f>'68x68PDT'!BN71-'68X68PDD'!BN71</f>
        <v>571580</v>
      </c>
      <c r="BO71" s="8">
        <f>'68x68PDT'!BO71-'68X68PDD'!BO71</f>
        <v>198127</v>
      </c>
      <c r="BP71" s="8">
        <f>'68x68PDT'!BP71-'68X68PDD'!BP71</f>
        <v>174749</v>
      </c>
      <c r="BQ71" s="8">
        <f>'68x68PDT'!BQ71-'68X68PDD'!BQ71</f>
        <v>500886</v>
      </c>
      <c r="BR71" s="8">
        <f>'68x68PDT'!BR71-'68X68PDD'!BR71</f>
        <v>0</v>
      </c>
      <c r="BS71" s="8">
        <f>'68x68PDT'!BS71-'68X68PDD'!BS71</f>
        <v>3837959</v>
      </c>
      <c r="BT71" s="8">
        <f>'68x68PDT'!BT71-'68X68PDD'!BT71</f>
        <v>4830299</v>
      </c>
      <c r="BU71" s="8">
        <f>'68x68PDT'!BU71-'68X68PDD'!BU71</f>
        <v>0</v>
      </c>
      <c r="BV71" s="8">
        <f>'68x68PDT'!BV71-'68X68PDD'!BV71</f>
        <v>2031900</v>
      </c>
      <c r="BW71" s="8">
        <f>'68x68PDT'!BW71-'68X68PDD'!BW71</f>
        <v>0</v>
      </c>
      <c r="BX71" s="8">
        <f>'68x68PDT'!BX71-'68X68PDD'!BX71</f>
        <v>0</v>
      </c>
      <c r="BY71" s="8">
        <f>'68x68PDT'!BY71-'68X68PDD'!BY71</f>
        <v>0</v>
      </c>
      <c r="BZ71" s="8">
        <f>'68x68PDT'!BZ71-'68X68PDD'!BZ71</f>
        <v>6862199</v>
      </c>
      <c r="CA71" s="8">
        <f>'68x68PDT'!CA71-'68X68PDD'!CA71</f>
        <v>10700158</v>
      </c>
      <c r="CB71" s="8">
        <f>'68x68PDT'!CB71-'68X68PDD'!CB71</f>
        <v>0</v>
      </c>
      <c r="CC71" s="8">
        <f>'68x68PDT'!CC71-'68X68PDD'!CC71</f>
        <v>0</v>
      </c>
      <c r="CD71" s="8">
        <f>'68x68PDT'!CD71-'68X68PDD'!CD71</f>
        <v>0</v>
      </c>
      <c r="CE71" s="8">
        <f>'68x68PDT'!CE71-'68X68PDD'!CE71</f>
        <v>10700158</v>
      </c>
      <c r="CF71" s="8">
        <f>'68x68PDT'!CF71-'68X68PDD'!CF71</f>
        <v>0</v>
      </c>
      <c r="CG71" s="8">
        <f>'68x68PDT'!CG71-'68X68PDD'!CG71</f>
        <v>10700158</v>
      </c>
      <c r="CH71" s="8">
        <f>'68x68PDT'!CH71-'68X68PDD'!CH71</f>
        <v>0</v>
      </c>
      <c r="CI71" s="8">
        <f>'68x68PDT'!CI71-'68X68PDD'!CI71</f>
        <v>0</v>
      </c>
      <c r="CJ71" s="8">
        <f>'68x68PDT'!CJ71-'68X68PDD'!CJ71</f>
        <v>0</v>
      </c>
      <c r="CK71" s="8">
        <f>'68x68PDT'!CK71-'68X68PDD'!CK71</f>
        <v>0</v>
      </c>
      <c r="CL71" s="8">
        <f>'68x68PDT'!CL71-'68X68PDD'!CL71</f>
        <v>0</v>
      </c>
      <c r="CM71" s="8">
        <f>'68x68PDT'!CM71-'68X68PDD'!CM71</f>
        <v>10700158</v>
      </c>
      <c r="CO71" s="16"/>
    </row>
    <row r="72" spans="2:93" x14ac:dyDescent="0.2">
      <c r="B72" s="5">
        <v>66</v>
      </c>
      <c r="C72" s="8">
        <f>'68x68PDT'!C72-'68X68PDD'!C72</f>
        <v>0</v>
      </c>
      <c r="D72" s="8">
        <f>'68x68PDT'!D72-'68X68PDD'!D72</f>
        <v>0</v>
      </c>
      <c r="E72" s="8">
        <f>'68x68PDT'!E72-'68X68PDD'!E72</f>
        <v>0</v>
      </c>
      <c r="F72" s="8">
        <f>'68x68PDT'!F72-'68X68PDD'!F72</f>
        <v>0</v>
      </c>
      <c r="G72" s="8">
        <f>'68x68PDT'!G72-'68X68PDD'!G72</f>
        <v>0</v>
      </c>
      <c r="H72" s="8">
        <f>'68x68PDT'!H72-'68X68PDD'!H72</f>
        <v>0</v>
      </c>
      <c r="I72" s="8">
        <f>'68x68PDT'!I72-'68X68PDD'!I72</f>
        <v>0</v>
      </c>
      <c r="J72" s="8">
        <f>'68x68PDT'!J72-'68X68PDD'!J72</f>
        <v>0</v>
      </c>
      <c r="K72" s="8">
        <f>'68x68PDT'!K72-'68X68PDD'!K72</f>
        <v>0</v>
      </c>
      <c r="L72" s="8">
        <f>'68x68PDT'!L72-'68X68PDD'!L72</f>
        <v>0</v>
      </c>
      <c r="M72" s="8">
        <f>'68x68PDT'!M72-'68X68PDD'!M72</f>
        <v>0</v>
      </c>
      <c r="N72" s="8">
        <f>'68x68PDT'!N72-'68X68PDD'!N72</f>
        <v>0</v>
      </c>
      <c r="O72" s="8">
        <f>'68x68PDT'!O72-'68X68PDD'!O72</f>
        <v>0</v>
      </c>
      <c r="P72" s="8">
        <f>'68x68PDT'!P72-'68X68PDD'!P72</f>
        <v>0</v>
      </c>
      <c r="Q72" s="8">
        <f>'68x68PDT'!Q72-'68X68PDD'!Q72</f>
        <v>0</v>
      </c>
      <c r="R72" s="8">
        <f>'68x68PDT'!R72-'68X68PDD'!R72</f>
        <v>0</v>
      </c>
      <c r="S72" s="8">
        <f>'68x68PDT'!S72-'68X68PDD'!S72</f>
        <v>0</v>
      </c>
      <c r="T72" s="8">
        <f>'68x68PDT'!T72-'68X68PDD'!T72</f>
        <v>0</v>
      </c>
      <c r="U72" s="8">
        <f>'68x68PDT'!U72-'68X68PDD'!U72</f>
        <v>0</v>
      </c>
      <c r="V72" s="8">
        <f>'68x68PDT'!V72-'68X68PDD'!V72</f>
        <v>0</v>
      </c>
      <c r="W72" s="8">
        <f>'68x68PDT'!W72-'68X68PDD'!W72</f>
        <v>0</v>
      </c>
      <c r="X72" s="8">
        <f>'68x68PDT'!X72-'68X68PDD'!X72</f>
        <v>0</v>
      </c>
      <c r="Y72" s="8">
        <f>'68x68PDT'!Y72-'68X68PDD'!Y72</f>
        <v>0</v>
      </c>
      <c r="Z72" s="8">
        <f>'68x68PDT'!Z72-'68X68PDD'!Z72</f>
        <v>0</v>
      </c>
      <c r="AA72" s="8">
        <f>'68x68PDT'!AA72-'68X68PDD'!AA72</f>
        <v>0</v>
      </c>
      <c r="AB72" s="8">
        <f>'68x68PDT'!AB72-'68X68PDD'!AB72</f>
        <v>0</v>
      </c>
      <c r="AC72" s="8">
        <f>'68x68PDT'!AC72-'68X68PDD'!AC72</f>
        <v>0</v>
      </c>
      <c r="AD72" s="8">
        <f>'68x68PDT'!AD72-'68X68PDD'!AD72</f>
        <v>0</v>
      </c>
      <c r="AE72" s="8">
        <f>'68x68PDT'!AE72-'68X68PDD'!AE72</f>
        <v>0</v>
      </c>
      <c r="AF72" s="8">
        <f>'68x68PDT'!AF72-'68X68PDD'!AF72</f>
        <v>0</v>
      </c>
      <c r="AG72" s="8">
        <f>'68x68PDT'!AG72-'68X68PDD'!AG72</f>
        <v>0</v>
      </c>
      <c r="AH72" s="8">
        <f>'68x68PDT'!AH72-'68X68PDD'!AH72</f>
        <v>0</v>
      </c>
      <c r="AI72" s="8">
        <f>'68x68PDT'!AI72-'68X68PDD'!AI72</f>
        <v>0</v>
      </c>
      <c r="AJ72" s="8">
        <f>'68x68PDT'!AJ72-'68X68PDD'!AJ72</f>
        <v>0</v>
      </c>
      <c r="AK72" s="8">
        <f>'68x68PDT'!AK72-'68X68PDD'!AK72</f>
        <v>0</v>
      </c>
      <c r="AL72" s="8">
        <f>'68x68PDT'!AL72-'68X68PDD'!AL72</f>
        <v>0</v>
      </c>
      <c r="AM72" s="8">
        <f>'68x68PDT'!AM72-'68X68PDD'!AM72</f>
        <v>0</v>
      </c>
      <c r="AN72" s="8">
        <f>'68x68PDT'!AN72-'68X68PDD'!AN72</f>
        <v>0</v>
      </c>
      <c r="AO72" s="8">
        <f>'68x68PDT'!AO72-'68X68PDD'!AO72</f>
        <v>0</v>
      </c>
      <c r="AP72" s="8">
        <f>'68x68PDT'!AP72-'68X68PDD'!AP72</f>
        <v>0</v>
      </c>
      <c r="AQ72" s="8">
        <f>'68x68PDT'!AQ72-'68X68PDD'!AQ72</f>
        <v>0</v>
      </c>
      <c r="AR72" s="8">
        <f>'68x68PDT'!AR72-'68X68PDD'!AR72</f>
        <v>0</v>
      </c>
      <c r="AS72" s="8">
        <f>'68x68PDT'!AS72-'68X68PDD'!AS72</f>
        <v>0</v>
      </c>
      <c r="AT72" s="8">
        <f>'68x68PDT'!AT72-'68X68PDD'!AT72</f>
        <v>0</v>
      </c>
      <c r="AU72" s="8">
        <f>'68x68PDT'!AU72-'68X68PDD'!AU72</f>
        <v>0</v>
      </c>
      <c r="AV72" s="8">
        <f>'68x68PDT'!AV72-'68X68PDD'!AV72</f>
        <v>0</v>
      </c>
      <c r="AW72" s="8">
        <f>'68x68PDT'!AW72-'68X68PDD'!AW72</f>
        <v>0</v>
      </c>
      <c r="AX72" s="8">
        <f>'68x68PDT'!AX72-'68X68PDD'!AX72</f>
        <v>0</v>
      </c>
      <c r="AY72" s="8">
        <f>'68x68PDT'!AY72-'68X68PDD'!AY72</f>
        <v>0</v>
      </c>
      <c r="AZ72" s="8">
        <f>'68x68PDT'!AZ72-'68X68PDD'!AZ72</f>
        <v>0</v>
      </c>
      <c r="BA72" s="8">
        <f>'68x68PDT'!BA72-'68X68PDD'!BA72</f>
        <v>0</v>
      </c>
      <c r="BB72" s="8">
        <f>'68x68PDT'!BB72-'68X68PDD'!BB72</f>
        <v>4</v>
      </c>
      <c r="BC72" s="8">
        <f>'68x68PDT'!BC72-'68X68PDD'!BC72</f>
        <v>0</v>
      </c>
      <c r="BD72" s="8">
        <f>'68x68PDT'!BD72-'68X68PDD'!BD72</f>
        <v>0</v>
      </c>
      <c r="BE72" s="8">
        <f>'68x68PDT'!BE72-'68X68PDD'!BE72</f>
        <v>0</v>
      </c>
      <c r="BF72" s="8">
        <f>'68x68PDT'!BF72-'68X68PDD'!BF72</f>
        <v>0</v>
      </c>
      <c r="BG72" s="8">
        <f>'68x68PDT'!BG72-'68X68PDD'!BG72</f>
        <v>0</v>
      </c>
      <c r="BH72" s="8">
        <f>'68x68PDT'!BH72-'68X68PDD'!BH72</f>
        <v>0</v>
      </c>
      <c r="BI72" s="8">
        <f>'68x68PDT'!BI72-'68X68PDD'!BI72</f>
        <v>0</v>
      </c>
      <c r="BJ72" s="8">
        <f>'68x68PDT'!BJ72-'68X68PDD'!BJ72</f>
        <v>0</v>
      </c>
      <c r="BK72" s="8">
        <f>'68x68PDT'!BK72-'68X68PDD'!BK72</f>
        <v>0</v>
      </c>
      <c r="BL72" s="8">
        <f>'68x68PDT'!BL72-'68X68PDD'!BL72</f>
        <v>0</v>
      </c>
      <c r="BM72" s="8">
        <f>'68x68PDT'!BM72-'68X68PDD'!BM72</f>
        <v>0</v>
      </c>
      <c r="BN72" s="8">
        <f>'68x68PDT'!BN72-'68X68PDD'!BN72</f>
        <v>0</v>
      </c>
      <c r="BO72" s="8">
        <f>'68x68PDT'!BO72-'68X68PDD'!BO72</f>
        <v>0</v>
      </c>
      <c r="BP72" s="8">
        <f>'68x68PDT'!BP72-'68X68PDD'!BP72</f>
        <v>0</v>
      </c>
      <c r="BQ72" s="8">
        <f>'68x68PDT'!BQ72-'68X68PDD'!BQ72</f>
        <v>9</v>
      </c>
      <c r="BR72" s="8">
        <f>'68x68PDT'!BR72-'68X68PDD'!BR72</f>
        <v>0</v>
      </c>
      <c r="BS72" s="8">
        <f>'68x68PDT'!BS72-'68X68PDD'!BS72</f>
        <v>13</v>
      </c>
      <c r="BT72" s="8">
        <f>'68x68PDT'!BT72-'68X68PDD'!BT72</f>
        <v>45261</v>
      </c>
      <c r="BU72" s="8">
        <f>'68x68PDT'!BU72-'68X68PDD'!BU72</f>
        <v>0</v>
      </c>
      <c r="BV72" s="8">
        <f>'68x68PDT'!BV72-'68X68PDD'!BV72</f>
        <v>0</v>
      </c>
      <c r="BW72" s="8">
        <f>'68x68PDT'!BW72-'68X68PDD'!BW72</f>
        <v>0</v>
      </c>
      <c r="BX72" s="8">
        <f>'68x68PDT'!BX72-'68X68PDD'!BX72</f>
        <v>0</v>
      </c>
      <c r="BY72" s="8">
        <f>'68x68PDT'!BY72-'68X68PDD'!BY72</f>
        <v>0</v>
      </c>
      <c r="BZ72" s="8">
        <f>'68x68PDT'!BZ72-'68X68PDD'!BZ72</f>
        <v>45261</v>
      </c>
      <c r="CA72" s="8">
        <f>'68x68PDT'!CA72-'68X68PDD'!CA72</f>
        <v>45274</v>
      </c>
      <c r="CB72" s="8">
        <f>'68x68PDT'!CB72-'68X68PDD'!CB72</f>
        <v>45272</v>
      </c>
      <c r="CC72" s="8">
        <f>'68x68PDT'!CC72-'68X68PDD'!CC72</f>
        <v>2</v>
      </c>
      <c r="CD72" s="8">
        <f>'68x68PDT'!CD72-'68X68PDD'!CD72</f>
        <v>0</v>
      </c>
      <c r="CE72" s="8">
        <f>'68x68PDT'!CE72-'68X68PDD'!CE72</f>
        <v>0</v>
      </c>
      <c r="CF72" s="8">
        <f>'68x68PDT'!CF72-'68X68PDD'!CF72</f>
        <v>0</v>
      </c>
      <c r="CG72" s="8">
        <f>'68x68PDT'!CG72-'68X68PDD'!CG72</f>
        <v>45274</v>
      </c>
      <c r="CH72" s="8">
        <f>'68x68PDT'!CH72-'68X68PDD'!CH72</f>
        <v>0</v>
      </c>
      <c r="CI72" s="8">
        <f>'68x68PDT'!CI72-'68X68PDD'!CI72</f>
        <v>0</v>
      </c>
      <c r="CJ72" s="8">
        <f>'68x68PDT'!CJ72-'68X68PDD'!CJ72</f>
        <v>0</v>
      </c>
      <c r="CK72" s="8">
        <f>'68x68PDT'!CK72-'68X68PDD'!CK72</f>
        <v>0</v>
      </c>
      <c r="CL72" s="8">
        <f>'68x68PDT'!CL72-'68X68PDD'!CL72</f>
        <v>0</v>
      </c>
      <c r="CM72" s="8">
        <f>'68x68PDT'!CM72-'68X68PDD'!CM72</f>
        <v>45274</v>
      </c>
      <c r="CO72" s="16"/>
    </row>
    <row r="73" spans="2:93" x14ac:dyDescent="0.2">
      <c r="B73" s="5">
        <v>190</v>
      </c>
      <c r="C73" s="8">
        <f>'68x68PDT'!C73-'68X68PDD'!C73</f>
        <v>8237599</v>
      </c>
      <c r="D73" s="8">
        <f>'68x68PDT'!D73-'68X68PDD'!D73</f>
        <v>428232</v>
      </c>
      <c r="E73" s="8">
        <f>'68x68PDT'!E73-'68X68PDD'!E73</f>
        <v>2094023</v>
      </c>
      <c r="F73" s="8">
        <f>'68x68PDT'!F73-'68X68PDD'!F73</f>
        <v>269920</v>
      </c>
      <c r="G73" s="8">
        <f>'68x68PDT'!G73-'68X68PDD'!G73</f>
        <v>3041717</v>
      </c>
      <c r="H73" s="8">
        <f>'68x68PDT'!H73-'68X68PDD'!H73</f>
        <v>2430</v>
      </c>
      <c r="I73" s="8">
        <f>'68x68PDT'!I73-'68X68PDD'!I73</f>
        <v>440741</v>
      </c>
      <c r="J73" s="8">
        <f>'68x68PDT'!J73-'68X68PDD'!J73</f>
        <v>548561</v>
      </c>
      <c r="K73" s="8">
        <f>'68x68PDT'!K73-'68X68PDD'!K73</f>
        <v>391453</v>
      </c>
      <c r="L73" s="8">
        <f>'68x68PDT'!L73-'68X68PDD'!L73</f>
        <v>7733019</v>
      </c>
      <c r="M73" s="8">
        <f>'68x68PDT'!M73-'68X68PDD'!M73</f>
        <v>94253</v>
      </c>
      <c r="N73" s="8">
        <f>'68x68PDT'!N73-'68X68PDD'!N73</f>
        <v>120350</v>
      </c>
      <c r="O73" s="8">
        <f>'68x68PDT'!O73-'68X68PDD'!O73</f>
        <v>11174</v>
      </c>
      <c r="P73" s="8">
        <f>'68x68PDT'!P73-'68X68PDD'!P73</f>
        <v>11786</v>
      </c>
      <c r="Q73" s="8">
        <f>'68x68PDT'!Q73-'68X68PDD'!Q73</f>
        <v>4194</v>
      </c>
      <c r="R73" s="8">
        <f>'68x68PDT'!R73-'68X68PDD'!R73</f>
        <v>138607.57323150593</v>
      </c>
      <c r="S73" s="8">
        <f>'68x68PDT'!S73-'68X68PDD'!S73</f>
        <v>965.42676849337295</v>
      </c>
      <c r="T73" s="8">
        <f>'68x68PDT'!T73-'68X68PDD'!T73</f>
        <v>4714</v>
      </c>
      <c r="U73" s="8">
        <f>'68x68PDT'!U73-'68X68PDD'!U73</f>
        <v>732291</v>
      </c>
      <c r="V73" s="8">
        <f>'68x68PDT'!V73-'68X68PDD'!V73</f>
        <v>8177</v>
      </c>
      <c r="W73" s="8">
        <f>'68x68PDT'!W73-'68X68PDD'!W73</f>
        <v>5370782</v>
      </c>
      <c r="X73" s="8">
        <f>'68x68PDT'!X73-'68X68PDD'!X73</f>
        <v>808333</v>
      </c>
      <c r="Y73" s="8">
        <f>'68x68PDT'!Y73-'68X68PDD'!Y73</f>
        <v>123972</v>
      </c>
      <c r="Z73" s="8">
        <f>'68x68PDT'!Z73-'68X68PDD'!Z73</f>
        <v>3172033</v>
      </c>
      <c r="AA73" s="8">
        <f>'68x68PDT'!AA73-'68X68PDD'!AA73</f>
        <v>4401285</v>
      </c>
      <c r="AB73" s="8">
        <f>'68x68PDT'!AB73-'68X68PDD'!AB73</f>
        <v>19686813</v>
      </c>
      <c r="AC73" s="8">
        <f>'68x68PDT'!AC73-'68X68PDD'!AC73</f>
        <v>538876</v>
      </c>
      <c r="AD73" s="8">
        <f>'68x68PDT'!AD73-'68X68PDD'!AD73</f>
        <v>1136781</v>
      </c>
      <c r="AE73" s="8">
        <f>'68x68PDT'!AE73-'68X68PDD'!AE73</f>
        <v>534526</v>
      </c>
      <c r="AF73" s="8">
        <f>'68x68PDT'!AF73-'68X68PDD'!AF73</f>
        <v>67416</v>
      </c>
      <c r="AG73" s="8">
        <f>'68x68PDT'!AG73-'68X68PDD'!AG73</f>
        <v>22781529</v>
      </c>
      <c r="AH73" s="8">
        <f>'68x68PDT'!AH73-'68X68PDD'!AH73</f>
        <v>263986</v>
      </c>
      <c r="AI73" s="8">
        <f>'68x68PDT'!AI73-'68X68PDD'!AI73</f>
        <v>8903457</v>
      </c>
      <c r="AJ73" s="8">
        <f>'68x68PDT'!AJ73-'68X68PDD'!AJ73</f>
        <v>610176</v>
      </c>
      <c r="AK73" s="8">
        <f>'68x68PDT'!AK73-'68X68PDD'!AK73</f>
        <v>8600188</v>
      </c>
      <c r="AL73" s="8">
        <f>'68x68PDT'!AL73-'68X68PDD'!AL73</f>
        <v>11037255</v>
      </c>
      <c r="AM73" s="8">
        <f>'68x68PDT'!AM73-'68X68PDD'!AM73</f>
        <v>21042263</v>
      </c>
      <c r="AN73" s="8">
        <f>'68x68PDT'!AN73-'68X68PDD'!AN73</f>
        <v>9181924</v>
      </c>
      <c r="AO73" s="8">
        <f>'68x68PDT'!AO73-'68X68PDD'!AO73</f>
        <v>18669348</v>
      </c>
      <c r="AP73" s="8">
        <f>'68x68PDT'!AP73-'68X68PDD'!AP73</f>
        <v>5155479</v>
      </c>
      <c r="AQ73" s="8">
        <f>'68x68PDT'!AQ73-'68X68PDD'!AQ73</f>
        <v>69257444</v>
      </c>
      <c r="AR73" s="8">
        <f>'68x68PDT'!AR73-'68X68PDD'!AR73</f>
        <v>82199957</v>
      </c>
      <c r="AS73" s="8">
        <f>'68x68PDT'!AS73-'68X68PDD'!AS73</f>
        <v>9068483.8871460408</v>
      </c>
      <c r="AT73" s="8">
        <f>'68x68PDT'!AT73-'68X68PDD'!AT73</f>
        <v>34065988.112853944</v>
      </c>
      <c r="AU73" s="8">
        <f>'68x68PDT'!AU73-'68X68PDD'!AU73</f>
        <v>5294675</v>
      </c>
      <c r="AV73" s="8">
        <f>'68x68PDT'!AV73-'68X68PDD'!AV73</f>
        <v>1457373</v>
      </c>
      <c r="AW73" s="8">
        <f>'68x68PDT'!AW73-'68X68PDD'!AW73</f>
        <v>14999365</v>
      </c>
      <c r="AX73" s="8">
        <f>'68x68PDT'!AX73-'68X68PDD'!AX73</f>
        <v>3403382</v>
      </c>
      <c r="AY73" s="8">
        <f>'68x68PDT'!AY73-'68X68PDD'!AY73</f>
        <v>41238980</v>
      </c>
      <c r="AZ73" s="8">
        <f>'68x68PDT'!AZ73-'68X68PDD'!AZ73</f>
        <v>131045853</v>
      </c>
      <c r="BA73" s="8">
        <f>'68x68PDT'!BA73-'68X68PDD'!BA73</f>
        <v>59075447</v>
      </c>
      <c r="BB73" s="8">
        <f>'68x68PDT'!BB73-'68X68PDD'!BB73</f>
        <v>5195000</v>
      </c>
      <c r="BC73" s="8">
        <f>'68x68PDT'!BC73-'68X68PDD'!BC73</f>
        <v>7121166</v>
      </c>
      <c r="BD73" s="8">
        <f>'68x68PDT'!BD73-'68X68PDD'!BD73</f>
        <v>136402895</v>
      </c>
      <c r="BE73" s="8">
        <f>'68x68PDT'!BE73-'68X68PDD'!BE73</f>
        <v>42207753</v>
      </c>
      <c r="BF73" s="8">
        <f>'68x68PDT'!BF73-'68X68PDD'!BF73</f>
        <v>1725837</v>
      </c>
      <c r="BG73" s="8">
        <f>'68x68PDT'!BG73-'68X68PDD'!BG73</f>
        <v>231906</v>
      </c>
      <c r="BH73" s="8">
        <f>'68x68PDT'!BH73-'68X68PDD'!BH73</f>
        <v>19757530</v>
      </c>
      <c r="BI73" s="8">
        <f>'68x68PDT'!BI73-'68X68PDD'!BI73</f>
        <v>14645515</v>
      </c>
      <c r="BJ73" s="8">
        <f>'68x68PDT'!BJ73-'68X68PDD'!BJ73</f>
        <v>17611898</v>
      </c>
      <c r="BK73" s="8">
        <f>'68x68PDT'!BK73-'68X68PDD'!BK73</f>
        <v>3488213</v>
      </c>
      <c r="BL73" s="8">
        <f>'68x68PDT'!BL73-'68X68PDD'!BL73</f>
        <v>4267814</v>
      </c>
      <c r="BM73" s="8">
        <f>'68x68PDT'!BM73-'68X68PDD'!BM73</f>
        <v>7083751</v>
      </c>
      <c r="BN73" s="8">
        <f>'68x68PDT'!BN73-'68X68PDD'!BN73</f>
        <v>13526291</v>
      </c>
      <c r="BO73" s="8">
        <f>'68x68PDT'!BO73-'68X68PDD'!BO73</f>
        <v>15715372</v>
      </c>
      <c r="BP73" s="8">
        <f>'68x68PDT'!BP73-'68X68PDD'!BP73</f>
        <v>8298335</v>
      </c>
      <c r="BQ73" s="8">
        <f>'68x68PDT'!BQ73-'68X68PDD'!BQ73</f>
        <v>38748521</v>
      </c>
      <c r="BR73" s="8">
        <f>'68x68PDT'!BR73-'68X68PDD'!BR73</f>
        <v>109</v>
      </c>
      <c r="BS73" s="8">
        <f>'68x68PDT'!BS73-'68X68PDD'!BS73</f>
        <v>953535483</v>
      </c>
      <c r="BT73" s="8">
        <f>'68x68PDT'!BT73-'68X68PDD'!BT73</f>
        <v>291893105</v>
      </c>
      <c r="BU73" s="8">
        <f>'68x68PDT'!BU73-'68X68PDD'!BU73</f>
        <v>4154116</v>
      </c>
      <c r="BV73" s="8">
        <f>'68x68PDT'!BV73-'68X68PDD'!BV73</f>
        <v>105765249</v>
      </c>
      <c r="BW73" s="8">
        <f>'68x68PDT'!BW73-'68X68PDD'!BW73</f>
        <v>59059791</v>
      </c>
      <c r="BX73" s="8">
        <f>'68x68PDT'!BX73-'68X68PDD'!BX73</f>
        <v>0</v>
      </c>
      <c r="BY73" s="8">
        <f>'68x68PDT'!BY73-'68X68PDD'!BY73</f>
        <v>0</v>
      </c>
      <c r="BZ73" s="8">
        <f>'68x68PDT'!BZ73-'68X68PDD'!BZ73</f>
        <v>460872261</v>
      </c>
      <c r="CA73" s="8">
        <f>'68x68PDT'!CA73-'68X68PDD'!CA73</f>
        <v>1414407744</v>
      </c>
      <c r="CB73" s="8">
        <f>'68x68PDT'!CB73-'68X68PDD'!CB73</f>
        <v>1157244714</v>
      </c>
      <c r="CC73" s="8">
        <f>'68x68PDT'!CC73-'68X68PDD'!CC73</f>
        <v>85075231</v>
      </c>
      <c r="CD73" s="8">
        <f>'68x68PDT'!CD73-'68X68PDD'!CD73</f>
        <v>22766095</v>
      </c>
      <c r="CE73" s="8">
        <f>'68x68PDT'!CE73-'68X68PDD'!CE73</f>
        <v>190511200</v>
      </c>
      <c r="CF73" s="8">
        <f>'68x68PDT'!CF73-'68X68PDD'!CF73</f>
        <v>-41189496</v>
      </c>
      <c r="CG73" s="8">
        <f>'68x68PDT'!CG73-'68X68PDD'!CG73</f>
        <v>1414407744</v>
      </c>
      <c r="CH73" s="8">
        <f>'68x68PDT'!CH73-'68X68PDD'!CH73</f>
        <v>0</v>
      </c>
      <c r="CI73" s="8">
        <f>'68x68PDT'!CI73-'68X68PDD'!CI73</f>
        <v>0</v>
      </c>
      <c r="CJ73" s="8">
        <f>'68x68PDT'!CJ73-'68X68PDD'!CJ73</f>
        <v>0</v>
      </c>
      <c r="CK73" s="8">
        <f>'68x68PDT'!CK73-'68X68PDD'!CK73</f>
        <v>0</v>
      </c>
      <c r="CL73" s="8">
        <f>'68x68PDT'!CL73-'68X68PDD'!CL73</f>
        <v>0</v>
      </c>
      <c r="CM73" s="8">
        <f>'68x68PDT'!CM73-'68X68PDD'!CM73</f>
        <v>1414407744</v>
      </c>
      <c r="CO73" s="16"/>
    </row>
    <row r="74" spans="2:93" x14ac:dyDescent="0.2">
      <c r="B74" s="5">
        <v>200</v>
      </c>
      <c r="C74" s="8">
        <f>'68x68PDT'!C74-'68X68PDD'!C74</f>
        <v>-8237599</v>
      </c>
      <c r="D74" s="8">
        <f>'68x68PDT'!D74-'68X68PDD'!D74</f>
        <v>-428232</v>
      </c>
      <c r="E74" s="8">
        <f>'68x68PDT'!E74-'68X68PDD'!E74</f>
        <v>-2094023</v>
      </c>
      <c r="F74" s="8">
        <f>'68x68PDT'!F74-'68X68PDD'!F74</f>
        <v>-269920</v>
      </c>
      <c r="G74" s="8">
        <f>'68x68PDT'!G74-'68X68PDD'!G74</f>
        <v>-3041717</v>
      </c>
      <c r="H74" s="8">
        <f>'68x68PDT'!H74-'68X68PDD'!H74</f>
        <v>-2430</v>
      </c>
      <c r="I74" s="8">
        <f>'68x68PDT'!I74-'68X68PDD'!I74</f>
        <v>-440741</v>
      </c>
      <c r="J74" s="8">
        <f>'68x68PDT'!J74-'68X68PDD'!J74</f>
        <v>-548561</v>
      </c>
      <c r="K74" s="8">
        <f>'68x68PDT'!K74-'68X68PDD'!K74</f>
        <v>-391453</v>
      </c>
      <c r="L74" s="8">
        <f>'68x68PDT'!L74-'68X68PDD'!L74</f>
        <v>-7733019</v>
      </c>
      <c r="M74" s="8">
        <f>'68x68PDT'!M74-'68X68PDD'!M74</f>
        <v>-94253</v>
      </c>
      <c r="N74" s="8">
        <f>'68x68PDT'!N74-'68X68PDD'!N74</f>
        <v>-120350</v>
      </c>
      <c r="O74" s="8">
        <f>'68x68PDT'!O74-'68X68PDD'!O74</f>
        <v>-11174</v>
      </c>
      <c r="P74" s="8">
        <f>'68x68PDT'!P74-'68X68PDD'!P74</f>
        <v>-11786</v>
      </c>
      <c r="Q74" s="8">
        <f>'68x68PDT'!Q74-'68X68PDD'!Q74</f>
        <v>-4194</v>
      </c>
      <c r="R74" s="8">
        <f>'68x68PDT'!R74-'68X68PDD'!R74</f>
        <v>-134152.16897623445</v>
      </c>
      <c r="S74" s="8">
        <f>'68x68PDT'!S74-'68X68PDD'!S74</f>
        <v>-5420.831023765536</v>
      </c>
      <c r="T74" s="8">
        <f>'68x68PDT'!T74-'68X68PDD'!T74</f>
        <v>-4714</v>
      </c>
      <c r="U74" s="8">
        <f>'68x68PDT'!U74-'68X68PDD'!U74</f>
        <v>-732291</v>
      </c>
      <c r="V74" s="8">
        <f>'68x68PDT'!V74-'68X68PDD'!V74</f>
        <v>-8177</v>
      </c>
      <c r="W74" s="8">
        <f>'68x68PDT'!W74-'68X68PDD'!W74</f>
        <v>-5370782</v>
      </c>
      <c r="X74" s="8">
        <f>'68x68PDT'!X74-'68X68PDD'!X74</f>
        <v>-808333</v>
      </c>
      <c r="Y74" s="8">
        <f>'68x68PDT'!Y74-'68X68PDD'!Y74</f>
        <v>-123972</v>
      </c>
      <c r="Z74" s="8">
        <f>'68x68PDT'!Z74-'68X68PDD'!Z74</f>
        <v>-3172033</v>
      </c>
      <c r="AA74" s="8">
        <f>'68x68PDT'!AA74-'68X68PDD'!AA74</f>
        <v>-4401285</v>
      </c>
      <c r="AB74" s="8">
        <f>'68x68PDT'!AB74-'68X68PDD'!AB74</f>
        <v>-19686813</v>
      </c>
      <c r="AC74" s="8">
        <f>'68x68PDT'!AC74-'68X68PDD'!AC74</f>
        <v>-538876</v>
      </c>
      <c r="AD74" s="8">
        <f>'68x68PDT'!AD74-'68X68PDD'!AD74</f>
        <v>-1136781</v>
      </c>
      <c r="AE74" s="8">
        <f>'68x68PDT'!AE74-'68X68PDD'!AE74</f>
        <v>-534526</v>
      </c>
      <c r="AF74" s="8">
        <f>'68x68PDT'!AF74-'68X68PDD'!AF74</f>
        <v>-67416</v>
      </c>
      <c r="AG74" s="8">
        <f>'68x68PDT'!AG74-'68X68PDD'!AG74</f>
        <v>-22781529</v>
      </c>
      <c r="AH74" s="8">
        <f>'68x68PDT'!AH74-'68X68PDD'!AH74</f>
        <v>-263986</v>
      </c>
      <c r="AI74" s="8">
        <f>'68x68PDT'!AI74-'68X68PDD'!AI74</f>
        <v>-8903457</v>
      </c>
      <c r="AJ74" s="8">
        <f>'68x68PDT'!AJ74-'68X68PDD'!AJ74</f>
        <v>-610176</v>
      </c>
      <c r="AK74" s="8">
        <f>'68x68PDT'!AK74-'68X68PDD'!AK74</f>
        <v>-8600188</v>
      </c>
      <c r="AL74" s="8">
        <f>'68x68PDT'!AL74-'68X68PDD'!AL74</f>
        <v>-11037255</v>
      </c>
      <c r="AM74" s="8">
        <f>'68x68PDT'!AM74-'68X68PDD'!AM74</f>
        <v>-21042263</v>
      </c>
      <c r="AN74" s="8">
        <f>'68x68PDT'!AN74-'68X68PDD'!AN74</f>
        <v>-9181924</v>
      </c>
      <c r="AO74" s="8">
        <f>'68x68PDT'!AO74-'68X68PDD'!AO74</f>
        <v>-18669348</v>
      </c>
      <c r="AP74" s="8">
        <f>'68x68PDT'!AP74-'68X68PDD'!AP74</f>
        <v>-5155479</v>
      </c>
      <c r="AQ74" s="8">
        <f>'68x68PDT'!AQ74-'68X68PDD'!AQ74</f>
        <v>-69257444</v>
      </c>
      <c r="AR74" s="8">
        <f>'68x68PDT'!AR74-'68X68PDD'!AR74</f>
        <v>-82199957</v>
      </c>
      <c r="AS74" s="8">
        <f>'68x68PDT'!AS74-'68X68PDD'!AS74</f>
        <v>-11507533.864162149</v>
      </c>
      <c r="AT74" s="8">
        <f>'68x68PDT'!AT74-'68X68PDD'!AT74</f>
        <v>-31626938.135837853</v>
      </c>
      <c r="AU74" s="8">
        <f>'68x68PDT'!AU74-'68X68PDD'!AU74</f>
        <v>-5294675</v>
      </c>
      <c r="AV74" s="8">
        <f>'68x68PDT'!AV74-'68X68PDD'!AV74</f>
        <v>-1457373</v>
      </c>
      <c r="AW74" s="8">
        <f>'68x68PDT'!AW74-'68X68PDD'!AW74</f>
        <v>-14999365</v>
      </c>
      <c r="AX74" s="8">
        <f>'68x68PDT'!AX74-'68X68PDD'!AX74</f>
        <v>-3403382</v>
      </c>
      <c r="AY74" s="8">
        <f>'68x68PDT'!AY74-'68X68PDD'!AY74</f>
        <v>-41238980</v>
      </c>
      <c r="AZ74" s="8">
        <f>'68x68PDT'!AZ74-'68X68PDD'!AZ74</f>
        <v>-131045853</v>
      </c>
      <c r="BA74" s="8">
        <f>'68x68PDT'!BA74-'68X68PDD'!BA74</f>
        <v>-59075447</v>
      </c>
      <c r="BB74" s="8">
        <f>'68x68PDT'!BB74-'68X68PDD'!BB74</f>
        <v>-5195000</v>
      </c>
      <c r="BC74" s="8">
        <f>'68x68PDT'!BC74-'68X68PDD'!BC74</f>
        <v>-7121166</v>
      </c>
      <c r="BD74" s="8">
        <f>'68x68PDT'!BD74-'68X68PDD'!BD74</f>
        <v>-136402895</v>
      </c>
      <c r="BE74" s="8">
        <f>'68x68PDT'!BE74-'68X68PDD'!BE74</f>
        <v>-42207753</v>
      </c>
      <c r="BF74" s="8">
        <f>'68x68PDT'!BF74-'68X68PDD'!BF74</f>
        <v>-1725837</v>
      </c>
      <c r="BG74" s="8">
        <f>'68x68PDT'!BG74-'68X68PDD'!BG74</f>
        <v>-231906</v>
      </c>
      <c r="BH74" s="8">
        <f>'68x68PDT'!BH74-'68X68PDD'!BH74</f>
        <v>-19757530</v>
      </c>
      <c r="BI74" s="8">
        <f>'68x68PDT'!BI74-'68X68PDD'!BI74</f>
        <v>-14645515</v>
      </c>
      <c r="BJ74" s="8">
        <f>'68x68PDT'!BJ74-'68X68PDD'!BJ74</f>
        <v>-17611898</v>
      </c>
      <c r="BK74" s="8">
        <f>'68x68PDT'!BK74-'68X68PDD'!BK74</f>
        <v>-3488213</v>
      </c>
      <c r="BL74" s="8">
        <f>'68x68PDT'!BL74-'68X68PDD'!BL74</f>
        <v>-4267814</v>
      </c>
      <c r="BM74" s="8">
        <f>'68x68PDT'!BM74-'68X68PDD'!BM74</f>
        <v>-7083751</v>
      </c>
      <c r="BN74" s="8">
        <f>'68x68PDT'!BN74-'68X68PDD'!BN74</f>
        <v>-13526291</v>
      </c>
      <c r="BO74" s="8">
        <f>'68x68PDT'!BO74-'68X68PDD'!BO74</f>
        <v>-15715372</v>
      </c>
      <c r="BP74" s="8">
        <f>'68x68PDT'!BP74-'68X68PDD'!BP74</f>
        <v>-8298335</v>
      </c>
      <c r="BQ74" s="8">
        <f>'68x68PDT'!BQ74-'68X68PDD'!BQ74</f>
        <v>-38748521</v>
      </c>
      <c r="BR74" s="8">
        <f>'68x68PDT'!BR74-'68X68PDD'!BR74</f>
        <v>-109</v>
      </c>
      <c r="BS74" s="8">
        <f>'68x68PDT'!BS74-'68X68PDD'!BS74</f>
        <v>-953535483</v>
      </c>
      <c r="BT74" s="8">
        <f>'68x68PDT'!BT74-'68X68PDD'!BT74</f>
        <v>-291893105</v>
      </c>
      <c r="BU74" s="8">
        <f>'68x68PDT'!BU74-'68X68PDD'!BU74</f>
        <v>-4154116</v>
      </c>
      <c r="BV74" s="8">
        <f>'68x68PDT'!BV74-'68X68PDD'!BV74</f>
        <v>-105765249</v>
      </c>
      <c r="BW74" s="8">
        <f>'68x68PDT'!BW74-'68X68PDD'!BW74</f>
        <v>-59059791</v>
      </c>
      <c r="BX74" s="8">
        <f>'68x68PDT'!BX74-'68X68PDD'!BX74</f>
        <v>0</v>
      </c>
      <c r="BY74" s="8">
        <f>'68x68PDT'!BY74-'68X68PDD'!BY74</f>
        <v>0</v>
      </c>
      <c r="BZ74" s="8">
        <f>'68x68PDT'!BZ74-'68X68PDD'!BZ74</f>
        <v>-460872261</v>
      </c>
      <c r="CA74" s="8">
        <f>'68x68PDT'!CA74-'68X68PDD'!CA74</f>
        <v>-1414407744</v>
      </c>
      <c r="CB74" s="8">
        <f>'68x68PDT'!CB74-'68X68PDD'!CB74</f>
        <v>-1157244714</v>
      </c>
      <c r="CC74" s="8">
        <f>'68x68PDT'!CC74-'68X68PDD'!CC74</f>
        <v>-85075231</v>
      </c>
      <c r="CD74" s="8">
        <f>'68x68PDT'!CD74-'68X68PDD'!CD74</f>
        <v>-22766095</v>
      </c>
      <c r="CE74" s="8">
        <f>'68x68PDT'!CE74-'68X68PDD'!CE74</f>
        <v>-190511200</v>
      </c>
      <c r="CF74" s="8">
        <f>'68x68PDT'!CF74-'68X68PDD'!CF74</f>
        <v>41189496</v>
      </c>
      <c r="CG74" s="8">
        <f>'68x68PDT'!CG74-'68X68PDD'!CG74</f>
        <v>-1414407744</v>
      </c>
      <c r="CH74" s="8">
        <f>'68x68PDT'!CH74-'68X68PDD'!CH74</f>
        <v>0</v>
      </c>
      <c r="CI74" s="8">
        <f>'68x68PDT'!CI74-'68X68PDD'!CI74</f>
        <v>0</v>
      </c>
      <c r="CJ74" s="8">
        <f>'68x68PDT'!CJ74-'68X68PDD'!CJ74</f>
        <v>0</v>
      </c>
      <c r="CK74" s="8">
        <f>'68x68PDT'!CK74-'68X68PDD'!CK74</f>
        <v>0</v>
      </c>
      <c r="CL74" s="8">
        <f>'68x68PDT'!CL74-'68X68PDD'!CL74</f>
        <v>0</v>
      </c>
      <c r="CM74" s="8">
        <f>'68x68PDT'!CM74-'68X68PDD'!CM74</f>
        <v>-1414407744</v>
      </c>
      <c r="CO74" s="16"/>
    </row>
    <row r="75" spans="2:93" x14ac:dyDescent="0.2">
      <c r="B75" s="5">
        <v>201</v>
      </c>
      <c r="C75" s="8">
        <f>'68x68PDT'!C75-'68X68PDD'!C75</f>
        <v>0</v>
      </c>
      <c r="D75" s="8">
        <f>'68x68PDT'!D75-'68X68PDD'!D75</f>
        <v>0</v>
      </c>
      <c r="E75" s="8">
        <f>'68x68PDT'!E75-'68X68PDD'!E75</f>
        <v>0</v>
      </c>
      <c r="F75" s="8">
        <f>'68x68PDT'!F75-'68X68PDD'!F75</f>
        <v>0</v>
      </c>
      <c r="G75" s="8">
        <f>'68x68PDT'!G75-'68X68PDD'!G75</f>
        <v>0</v>
      </c>
      <c r="H75" s="8">
        <f>'68x68PDT'!H75-'68X68PDD'!H75</f>
        <v>0</v>
      </c>
      <c r="I75" s="8">
        <f>'68x68PDT'!I75-'68X68PDD'!I75</f>
        <v>0</v>
      </c>
      <c r="J75" s="8">
        <f>'68x68PDT'!J75-'68X68PDD'!J75</f>
        <v>0</v>
      </c>
      <c r="K75" s="8">
        <f>'68x68PDT'!K75-'68X68PDD'!K75</f>
        <v>0</v>
      </c>
      <c r="L75" s="8">
        <f>'68x68PDT'!L75-'68X68PDD'!L75</f>
        <v>0</v>
      </c>
      <c r="M75" s="8">
        <f>'68x68PDT'!M75-'68X68PDD'!M75</f>
        <v>0</v>
      </c>
      <c r="N75" s="8">
        <f>'68x68PDT'!N75-'68X68PDD'!N75</f>
        <v>0</v>
      </c>
      <c r="O75" s="8">
        <f>'68x68PDT'!O75-'68X68PDD'!O75</f>
        <v>0</v>
      </c>
      <c r="P75" s="8">
        <f>'68x68PDT'!P75-'68X68PDD'!P75</f>
        <v>0</v>
      </c>
      <c r="Q75" s="8">
        <f>'68x68PDT'!Q75-'68X68PDD'!Q75</f>
        <v>0</v>
      </c>
      <c r="R75" s="8">
        <f>'68x68PDT'!R75-'68X68PDD'!R75</f>
        <v>0</v>
      </c>
      <c r="S75" s="8">
        <f>'68x68PDT'!S75-'68X68PDD'!S75</f>
        <v>0</v>
      </c>
      <c r="T75" s="8">
        <f>'68x68PDT'!T75-'68X68PDD'!T75</f>
        <v>0</v>
      </c>
      <c r="U75" s="8">
        <f>'68x68PDT'!U75-'68X68PDD'!U75</f>
        <v>0</v>
      </c>
      <c r="V75" s="8">
        <f>'68x68PDT'!V75-'68X68PDD'!V75</f>
        <v>0</v>
      </c>
      <c r="W75" s="8">
        <f>'68x68PDT'!W75-'68X68PDD'!W75</f>
        <v>0</v>
      </c>
      <c r="X75" s="8">
        <f>'68x68PDT'!X75-'68X68PDD'!X75</f>
        <v>0</v>
      </c>
      <c r="Y75" s="8">
        <f>'68x68PDT'!Y75-'68X68PDD'!Y75</f>
        <v>0</v>
      </c>
      <c r="Z75" s="8">
        <f>'68x68PDT'!Z75-'68X68PDD'!Z75</f>
        <v>0</v>
      </c>
      <c r="AA75" s="8">
        <f>'68x68PDT'!AA75-'68X68PDD'!AA75</f>
        <v>0</v>
      </c>
      <c r="AB75" s="8">
        <f>'68x68PDT'!AB75-'68X68PDD'!AB75</f>
        <v>0</v>
      </c>
      <c r="AC75" s="8">
        <f>'68x68PDT'!AC75-'68X68PDD'!AC75</f>
        <v>0</v>
      </c>
      <c r="AD75" s="8">
        <f>'68x68PDT'!AD75-'68X68PDD'!AD75</f>
        <v>0</v>
      </c>
      <c r="AE75" s="8">
        <f>'68x68PDT'!AE75-'68X68PDD'!AE75</f>
        <v>0</v>
      </c>
      <c r="AF75" s="8">
        <f>'68x68PDT'!AF75-'68X68PDD'!AF75</f>
        <v>0</v>
      </c>
      <c r="AG75" s="8">
        <f>'68x68PDT'!AG75-'68X68PDD'!AG75</f>
        <v>0</v>
      </c>
      <c r="AH75" s="8">
        <f>'68x68PDT'!AH75-'68X68PDD'!AH75</f>
        <v>0</v>
      </c>
      <c r="AI75" s="8">
        <f>'68x68PDT'!AI75-'68X68PDD'!AI75</f>
        <v>0</v>
      </c>
      <c r="AJ75" s="8">
        <f>'68x68PDT'!AJ75-'68X68PDD'!AJ75</f>
        <v>0</v>
      </c>
      <c r="AK75" s="8">
        <f>'68x68PDT'!AK75-'68X68PDD'!AK75</f>
        <v>0</v>
      </c>
      <c r="AL75" s="8">
        <f>'68x68PDT'!AL75-'68X68PDD'!AL75</f>
        <v>0</v>
      </c>
      <c r="AM75" s="8">
        <f>'68x68PDT'!AM75-'68X68PDD'!AM75</f>
        <v>0</v>
      </c>
      <c r="AN75" s="8">
        <f>'68x68PDT'!AN75-'68X68PDD'!AN75</f>
        <v>0</v>
      </c>
      <c r="AO75" s="8">
        <f>'68x68PDT'!AO75-'68X68PDD'!AO75</f>
        <v>0</v>
      </c>
      <c r="AP75" s="8">
        <f>'68x68PDT'!AP75-'68X68PDD'!AP75</f>
        <v>0</v>
      </c>
      <c r="AQ75" s="8">
        <f>'68x68PDT'!AQ75-'68X68PDD'!AQ75</f>
        <v>0</v>
      </c>
      <c r="AR75" s="8">
        <f>'68x68PDT'!AR75-'68X68PDD'!AR75</f>
        <v>0</v>
      </c>
      <c r="AS75" s="8">
        <f>'68x68PDT'!AS75-'68X68PDD'!AS75</f>
        <v>0</v>
      </c>
      <c r="AT75" s="8">
        <f>'68x68PDT'!AT75-'68X68PDD'!AT75</f>
        <v>0</v>
      </c>
      <c r="AU75" s="8">
        <f>'68x68PDT'!AU75-'68X68PDD'!AU75</f>
        <v>0</v>
      </c>
      <c r="AV75" s="8">
        <f>'68x68PDT'!AV75-'68X68PDD'!AV75</f>
        <v>0</v>
      </c>
      <c r="AW75" s="8">
        <f>'68x68PDT'!AW75-'68X68PDD'!AW75</f>
        <v>0</v>
      </c>
      <c r="AX75" s="8">
        <f>'68x68PDT'!AX75-'68X68PDD'!AX75</f>
        <v>0</v>
      </c>
      <c r="AY75" s="8">
        <f>'68x68PDT'!AY75-'68X68PDD'!AY75</f>
        <v>0</v>
      </c>
      <c r="AZ75" s="8">
        <f>'68x68PDT'!AZ75-'68X68PDD'!AZ75</f>
        <v>0</v>
      </c>
      <c r="BA75" s="8">
        <f>'68x68PDT'!BA75-'68X68PDD'!BA75</f>
        <v>0</v>
      </c>
      <c r="BB75" s="8">
        <f>'68x68PDT'!BB75-'68X68PDD'!BB75</f>
        <v>0</v>
      </c>
      <c r="BC75" s="8">
        <f>'68x68PDT'!BC75-'68X68PDD'!BC75</f>
        <v>0</v>
      </c>
      <c r="BD75" s="8">
        <f>'68x68PDT'!BD75-'68X68PDD'!BD75</f>
        <v>0</v>
      </c>
      <c r="BE75" s="8">
        <f>'68x68PDT'!BE75-'68X68PDD'!BE75</f>
        <v>0</v>
      </c>
      <c r="BF75" s="8">
        <f>'68x68PDT'!BF75-'68X68PDD'!BF75</f>
        <v>0</v>
      </c>
      <c r="BG75" s="8">
        <f>'68x68PDT'!BG75-'68X68PDD'!BG75</f>
        <v>0</v>
      </c>
      <c r="BH75" s="8">
        <f>'68x68PDT'!BH75-'68X68PDD'!BH75</f>
        <v>0</v>
      </c>
      <c r="BI75" s="8">
        <f>'68x68PDT'!BI75-'68X68PDD'!BI75</f>
        <v>0</v>
      </c>
      <c r="BJ75" s="8">
        <f>'68x68PDT'!BJ75-'68X68PDD'!BJ75</f>
        <v>0</v>
      </c>
      <c r="BK75" s="8">
        <f>'68x68PDT'!BK75-'68X68PDD'!BK75</f>
        <v>0</v>
      </c>
      <c r="BL75" s="8">
        <f>'68x68PDT'!BL75-'68X68PDD'!BL75</f>
        <v>0</v>
      </c>
      <c r="BM75" s="8">
        <f>'68x68PDT'!BM75-'68X68PDD'!BM75</f>
        <v>0</v>
      </c>
      <c r="BN75" s="8">
        <f>'68x68PDT'!BN75-'68X68PDD'!BN75</f>
        <v>0</v>
      </c>
      <c r="BO75" s="8">
        <f>'68x68PDT'!BO75-'68X68PDD'!BO75</f>
        <v>0</v>
      </c>
      <c r="BP75" s="8">
        <f>'68x68PDT'!BP75-'68X68PDD'!BP75</f>
        <v>0</v>
      </c>
      <c r="BQ75" s="8">
        <f>'68x68PDT'!BQ75-'68X68PDD'!BQ75</f>
        <v>0</v>
      </c>
      <c r="BR75" s="8">
        <f>'68x68PDT'!BR75-'68X68PDD'!BR75</f>
        <v>0</v>
      </c>
      <c r="BS75" s="8">
        <f>'68x68PDT'!BS75-'68X68PDD'!BS75</f>
        <v>0</v>
      </c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</row>
    <row r="76" spans="2:93" x14ac:dyDescent="0.2">
      <c r="B76" s="5">
        <v>202</v>
      </c>
      <c r="C76" s="8">
        <f>'68x68PDT'!C76-'68X68PDD'!C76</f>
        <v>0</v>
      </c>
      <c r="D76" s="8">
        <f>'68x68PDT'!D76-'68X68PDD'!D76</f>
        <v>0</v>
      </c>
      <c r="E76" s="8">
        <f>'68x68PDT'!E76-'68X68PDD'!E76</f>
        <v>0</v>
      </c>
      <c r="F76" s="8">
        <f>'68x68PDT'!F76-'68X68PDD'!F76</f>
        <v>0</v>
      </c>
      <c r="G76" s="8">
        <f>'68x68PDT'!G76-'68X68PDD'!G76</f>
        <v>0</v>
      </c>
      <c r="H76" s="8">
        <f>'68x68PDT'!H76-'68X68PDD'!H76</f>
        <v>0</v>
      </c>
      <c r="I76" s="8">
        <f>'68x68PDT'!I76-'68X68PDD'!I76</f>
        <v>0</v>
      </c>
      <c r="J76" s="8">
        <f>'68x68PDT'!J76-'68X68PDD'!J76</f>
        <v>0</v>
      </c>
      <c r="K76" s="8">
        <f>'68x68PDT'!K76-'68X68PDD'!K76</f>
        <v>0</v>
      </c>
      <c r="L76" s="8">
        <f>'68x68PDT'!L76-'68X68PDD'!L76</f>
        <v>0</v>
      </c>
      <c r="M76" s="8">
        <f>'68x68PDT'!M76-'68X68PDD'!M76</f>
        <v>0</v>
      </c>
      <c r="N76" s="8">
        <f>'68x68PDT'!N76-'68X68PDD'!N76</f>
        <v>0</v>
      </c>
      <c r="O76" s="8">
        <f>'68x68PDT'!O76-'68X68PDD'!O76</f>
        <v>0</v>
      </c>
      <c r="P76" s="8">
        <f>'68x68PDT'!P76-'68X68PDD'!P76</f>
        <v>0</v>
      </c>
      <c r="Q76" s="8">
        <f>'68x68PDT'!Q76-'68X68PDD'!Q76</f>
        <v>0</v>
      </c>
      <c r="R76" s="8">
        <f>'68x68PDT'!R76-'68X68PDD'!R76</f>
        <v>0</v>
      </c>
      <c r="S76" s="8">
        <f>'68x68PDT'!S76-'68X68PDD'!S76</f>
        <v>0</v>
      </c>
      <c r="T76" s="8">
        <f>'68x68PDT'!T76-'68X68PDD'!T76</f>
        <v>0</v>
      </c>
      <c r="U76" s="8">
        <f>'68x68PDT'!U76-'68X68PDD'!U76</f>
        <v>0</v>
      </c>
      <c r="V76" s="8">
        <f>'68x68PDT'!V76-'68X68PDD'!V76</f>
        <v>0</v>
      </c>
      <c r="W76" s="8">
        <f>'68x68PDT'!W76-'68X68PDD'!W76</f>
        <v>0</v>
      </c>
      <c r="X76" s="8">
        <f>'68x68PDT'!X76-'68X68PDD'!X76</f>
        <v>0</v>
      </c>
      <c r="Y76" s="8">
        <f>'68x68PDT'!Y76-'68X68PDD'!Y76</f>
        <v>0</v>
      </c>
      <c r="Z76" s="8">
        <f>'68x68PDT'!Z76-'68X68PDD'!Z76</f>
        <v>0</v>
      </c>
      <c r="AA76" s="8">
        <f>'68x68PDT'!AA76-'68X68PDD'!AA76</f>
        <v>0</v>
      </c>
      <c r="AB76" s="8">
        <f>'68x68PDT'!AB76-'68X68PDD'!AB76</f>
        <v>0</v>
      </c>
      <c r="AC76" s="8">
        <f>'68x68PDT'!AC76-'68X68PDD'!AC76</f>
        <v>0</v>
      </c>
      <c r="AD76" s="8">
        <f>'68x68PDT'!AD76-'68X68PDD'!AD76</f>
        <v>0</v>
      </c>
      <c r="AE76" s="8">
        <f>'68x68PDT'!AE76-'68X68PDD'!AE76</f>
        <v>0</v>
      </c>
      <c r="AF76" s="8">
        <f>'68x68PDT'!AF76-'68X68PDD'!AF76</f>
        <v>0</v>
      </c>
      <c r="AG76" s="8">
        <f>'68x68PDT'!AG76-'68X68PDD'!AG76</f>
        <v>0</v>
      </c>
      <c r="AH76" s="8">
        <f>'68x68PDT'!AH76-'68X68PDD'!AH76</f>
        <v>0</v>
      </c>
      <c r="AI76" s="8">
        <f>'68x68PDT'!AI76-'68X68PDD'!AI76</f>
        <v>0</v>
      </c>
      <c r="AJ76" s="8">
        <f>'68x68PDT'!AJ76-'68X68PDD'!AJ76</f>
        <v>0</v>
      </c>
      <c r="AK76" s="8">
        <f>'68x68PDT'!AK76-'68X68PDD'!AK76</f>
        <v>0</v>
      </c>
      <c r="AL76" s="8">
        <f>'68x68PDT'!AL76-'68X68PDD'!AL76</f>
        <v>0</v>
      </c>
      <c r="AM76" s="8">
        <f>'68x68PDT'!AM76-'68X68PDD'!AM76</f>
        <v>0</v>
      </c>
      <c r="AN76" s="8">
        <f>'68x68PDT'!AN76-'68X68PDD'!AN76</f>
        <v>0</v>
      </c>
      <c r="AO76" s="8">
        <f>'68x68PDT'!AO76-'68X68PDD'!AO76</f>
        <v>0</v>
      </c>
      <c r="AP76" s="8">
        <f>'68x68PDT'!AP76-'68X68PDD'!AP76</f>
        <v>0</v>
      </c>
      <c r="AQ76" s="8">
        <f>'68x68PDT'!AQ76-'68X68PDD'!AQ76</f>
        <v>0</v>
      </c>
      <c r="AR76" s="8">
        <f>'68x68PDT'!AR76-'68X68PDD'!AR76</f>
        <v>0</v>
      </c>
      <c r="AS76" s="8">
        <f>'68x68PDT'!AS76-'68X68PDD'!AS76</f>
        <v>0</v>
      </c>
      <c r="AT76" s="8">
        <f>'68x68PDT'!AT76-'68X68PDD'!AT76</f>
        <v>0</v>
      </c>
      <c r="AU76" s="8">
        <f>'68x68PDT'!AU76-'68X68PDD'!AU76</f>
        <v>0</v>
      </c>
      <c r="AV76" s="8">
        <f>'68x68PDT'!AV76-'68X68PDD'!AV76</f>
        <v>0</v>
      </c>
      <c r="AW76" s="8">
        <f>'68x68PDT'!AW76-'68X68PDD'!AW76</f>
        <v>0</v>
      </c>
      <c r="AX76" s="8">
        <f>'68x68PDT'!AX76-'68X68PDD'!AX76</f>
        <v>0</v>
      </c>
      <c r="AY76" s="8">
        <f>'68x68PDT'!AY76-'68X68PDD'!AY76</f>
        <v>0</v>
      </c>
      <c r="AZ76" s="8">
        <f>'68x68PDT'!AZ76-'68X68PDD'!AZ76</f>
        <v>0</v>
      </c>
      <c r="BA76" s="8">
        <f>'68x68PDT'!BA76-'68X68PDD'!BA76</f>
        <v>0</v>
      </c>
      <c r="BB76" s="8">
        <f>'68x68PDT'!BB76-'68X68PDD'!BB76</f>
        <v>0</v>
      </c>
      <c r="BC76" s="8">
        <f>'68x68PDT'!BC76-'68X68PDD'!BC76</f>
        <v>0</v>
      </c>
      <c r="BD76" s="8">
        <f>'68x68PDT'!BD76-'68X68PDD'!BD76</f>
        <v>0</v>
      </c>
      <c r="BE76" s="8">
        <f>'68x68PDT'!BE76-'68X68PDD'!BE76</f>
        <v>0</v>
      </c>
      <c r="BF76" s="8">
        <f>'68x68PDT'!BF76-'68X68PDD'!BF76</f>
        <v>0</v>
      </c>
      <c r="BG76" s="8">
        <f>'68x68PDT'!BG76-'68X68PDD'!BG76</f>
        <v>0</v>
      </c>
      <c r="BH76" s="8">
        <f>'68x68PDT'!BH76-'68X68PDD'!BH76</f>
        <v>0</v>
      </c>
      <c r="BI76" s="8">
        <f>'68x68PDT'!BI76-'68X68PDD'!BI76</f>
        <v>0</v>
      </c>
      <c r="BJ76" s="8">
        <f>'68x68PDT'!BJ76-'68X68PDD'!BJ76</f>
        <v>0</v>
      </c>
      <c r="BK76" s="8">
        <f>'68x68PDT'!BK76-'68X68PDD'!BK76</f>
        <v>0</v>
      </c>
      <c r="BL76" s="8">
        <f>'68x68PDT'!BL76-'68X68PDD'!BL76</f>
        <v>0</v>
      </c>
      <c r="BM76" s="8">
        <f>'68x68PDT'!BM76-'68X68PDD'!BM76</f>
        <v>0</v>
      </c>
      <c r="BN76" s="8">
        <f>'68x68PDT'!BN76-'68X68PDD'!BN76</f>
        <v>0</v>
      </c>
      <c r="BO76" s="8">
        <f>'68x68PDT'!BO76-'68X68PDD'!BO76</f>
        <v>0</v>
      </c>
      <c r="BP76" s="8">
        <f>'68x68PDT'!BP76-'68X68PDD'!BP76</f>
        <v>0</v>
      </c>
      <c r="BQ76" s="8">
        <f>'68x68PDT'!BQ76-'68X68PDD'!BQ76</f>
        <v>0</v>
      </c>
      <c r="BR76" s="8">
        <f>'68x68PDT'!BR76-'68X68PDD'!BR76</f>
        <v>0</v>
      </c>
      <c r="BS76" s="8">
        <f>'68x68PDT'!BS76-'68X68PDD'!BS76</f>
        <v>0</v>
      </c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</row>
    <row r="77" spans="2:93" x14ac:dyDescent="0.2">
      <c r="B77" s="5">
        <v>203</v>
      </c>
      <c r="C77" s="8">
        <f>'68x68PDT'!C77-'68X68PDD'!C77</f>
        <v>0</v>
      </c>
      <c r="D77" s="8">
        <f>'68x68PDT'!D77-'68X68PDD'!D77</f>
        <v>0</v>
      </c>
      <c r="E77" s="8">
        <f>'68x68PDT'!E77-'68X68PDD'!E77</f>
        <v>0</v>
      </c>
      <c r="F77" s="8">
        <f>'68x68PDT'!F77-'68X68PDD'!F77</f>
        <v>0</v>
      </c>
      <c r="G77" s="8">
        <f>'68x68PDT'!G77-'68X68PDD'!G77</f>
        <v>0</v>
      </c>
      <c r="H77" s="8">
        <f>'68x68PDT'!H77-'68X68PDD'!H77</f>
        <v>0</v>
      </c>
      <c r="I77" s="8">
        <f>'68x68PDT'!I77-'68X68PDD'!I77</f>
        <v>0</v>
      </c>
      <c r="J77" s="8">
        <f>'68x68PDT'!J77-'68X68PDD'!J77</f>
        <v>0</v>
      </c>
      <c r="K77" s="8">
        <f>'68x68PDT'!K77-'68X68PDD'!K77</f>
        <v>0</v>
      </c>
      <c r="L77" s="8">
        <f>'68x68PDT'!L77-'68X68PDD'!L77</f>
        <v>0</v>
      </c>
      <c r="M77" s="8">
        <f>'68x68PDT'!M77-'68X68PDD'!M77</f>
        <v>0</v>
      </c>
      <c r="N77" s="8">
        <f>'68x68PDT'!N77-'68X68PDD'!N77</f>
        <v>0</v>
      </c>
      <c r="O77" s="8">
        <f>'68x68PDT'!O77-'68X68PDD'!O77</f>
        <v>0</v>
      </c>
      <c r="P77" s="8">
        <f>'68x68PDT'!P77-'68X68PDD'!P77</f>
        <v>0</v>
      </c>
      <c r="Q77" s="8">
        <f>'68x68PDT'!Q77-'68X68PDD'!Q77</f>
        <v>0</v>
      </c>
      <c r="R77" s="8">
        <f>'68x68PDT'!R77-'68X68PDD'!R77</f>
        <v>0</v>
      </c>
      <c r="S77" s="8">
        <f>'68x68PDT'!S77-'68X68PDD'!S77</f>
        <v>0</v>
      </c>
      <c r="T77" s="8">
        <f>'68x68PDT'!T77-'68X68PDD'!T77</f>
        <v>0</v>
      </c>
      <c r="U77" s="8">
        <f>'68x68PDT'!U77-'68X68PDD'!U77</f>
        <v>0</v>
      </c>
      <c r="V77" s="8">
        <f>'68x68PDT'!V77-'68X68PDD'!V77</f>
        <v>0</v>
      </c>
      <c r="W77" s="8">
        <f>'68x68PDT'!W77-'68X68PDD'!W77</f>
        <v>0</v>
      </c>
      <c r="X77" s="8">
        <f>'68x68PDT'!X77-'68X68PDD'!X77</f>
        <v>0</v>
      </c>
      <c r="Y77" s="8">
        <f>'68x68PDT'!Y77-'68X68PDD'!Y77</f>
        <v>0</v>
      </c>
      <c r="Z77" s="8">
        <f>'68x68PDT'!Z77-'68X68PDD'!Z77</f>
        <v>0</v>
      </c>
      <c r="AA77" s="8">
        <f>'68x68PDT'!AA77-'68X68PDD'!AA77</f>
        <v>0</v>
      </c>
      <c r="AB77" s="8">
        <f>'68x68PDT'!AB77-'68X68PDD'!AB77</f>
        <v>0</v>
      </c>
      <c r="AC77" s="8">
        <f>'68x68PDT'!AC77-'68X68PDD'!AC77</f>
        <v>0</v>
      </c>
      <c r="AD77" s="8">
        <f>'68x68PDT'!AD77-'68X68PDD'!AD77</f>
        <v>0</v>
      </c>
      <c r="AE77" s="8">
        <f>'68x68PDT'!AE77-'68X68PDD'!AE77</f>
        <v>0</v>
      </c>
      <c r="AF77" s="8">
        <f>'68x68PDT'!AF77-'68X68PDD'!AF77</f>
        <v>0</v>
      </c>
      <c r="AG77" s="8">
        <f>'68x68PDT'!AG77-'68X68PDD'!AG77</f>
        <v>0</v>
      </c>
      <c r="AH77" s="8">
        <f>'68x68PDT'!AH77-'68X68PDD'!AH77</f>
        <v>0</v>
      </c>
      <c r="AI77" s="8">
        <f>'68x68PDT'!AI77-'68X68PDD'!AI77</f>
        <v>0</v>
      </c>
      <c r="AJ77" s="8">
        <f>'68x68PDT'!AJ77-'68X68PDD'!AJ77</f>
        <v>0</v>
      </c>
      <c r="AK77" s="8">
        <f>'68x68PDT'!AK77-'68X68PDD'!AK77</f>
        <v>0</v>
      </c>
      <c r="AL77" s="8">
        <f>'68x68PDT'!AL77-'68X68PDD'!AL77</f>
        <v>0</v>
      </c>
      <c r="AM77" s="8">
        <f>'68x68PDT'!AM77-'68X68PDD'!AM77</f>
        <v>0</v>
      </c>
      <c r="AN77" s="8">
        <f>'68x68PDT'!AN77-'68X68PDD'!AN77</f>
        <v>0</v>
      </c>
      <c r="AO77" s="8">
        <f>'68x68PDT'!AO77-'68X68PDD'!AO77</f>
        <v>0</v>
      </c>
      <c r="AP77" s="8">
        <f>'68x68PDT'!AP77-'68X68PDD'!AP77</f>
        <v>0</v>
      </c>
      <c r="AQ77" s="8">
        <f>'68x68PDT'!AQ77-'68X68PDD'!AQ77</f>
        <v>0</v>
      </c>
      <c r="AR77" s="8">
        <f>'68x68PDT'!AR77-'68X68PDD'!AR77</f>
        <v>0</v>
      </c>
      <c r="AS77" s="8">
        <f>'68x68PDT'!AS77-'68X68PDD'!AS77</f>
        <v>0</v>
      </c>
      <c r="AT77" s="8">
        <f>'68x68PDT'!AT77-'68X68PDD'!AT77</f>
        <v>0</v>
      </c>
      <c r="AU77" s="8">
        <f>'68x68PDT'!AU77-'68X68PDD'!AU77</f>
        <v>0</v>
      </c>
      <c r="AV77" s="8">
        <f>'68x68PDT'!AV77-'68X68PDD'!AV77</f>
        <v>0</v>
      </c>
      <c r="AW77" s="8">
        <f>'68x68PDT'!AW77-'68X68PDD'!AW77</f>
        <v>0</v>
      </c>
      <c r="AX77" s="8">
        <f>'68x68PDT'!AX77-'68X68PDD'!AX77</f>
        <v>0</v>
      </c>
      <c r="AY77" s="8">
        <f>'68x68PDT'!AY77-'68X68PDD'!AY77</f>
        <v>0</v>
      </c>
      <c r="AZ77" s="8">
        <f>'68x68PDT'!AZ77-'68X68PDD'!AZ77</f>
        <v>0</v>
      </c>
      <c r="BA77" s="8">
        <f>'68x68PDT'!BA77-'68X68PDD'!BA77</f>
        <v>0</v>
      </c>
      <c r="BB77" s="8">
        <f>'68x68PDT'!BB77-'68X68PDD'!BB77</f>
        <v>0</v>
      </c>
      <c r="BC77" s="8">
        <f>'68x68PDT'!BC77-'68X68PDD'!BC77</f>
        <v>0</v>
      </c>
      <c r="BD77" s="8">
        <f>'68x68PDT'!BD77-'68X68PDD'!BD77</f>
        <v>0</v>
      </c>
      <c r="BE77" s="8">
        <f>'68x68PDT'!BE77-'68X68PDD'!BE77</f>
        <v>0</v>
      </c>
      <c r="BF77" s="8">
        <f>'68x68PDT'!BF77-'68X68PDD'!BF77</f>
        <v>0</v>
      </c>
      <c r="BG77" s="8">
        <f>'68x68PDT'!BG77-'68X68PDD'!BG77</f>
        <v>0</v>
      </c>
      <c r="BH77" s="8">
        <f>'68x68PDT'!BH77-'68X68PDD'!BH77</f>
        <v>0</v>
      </c>
      <c r="BI77" s="8">
        <f>'68x68PDT'!BI77-'68X68PDD'!BI77</f>
        <v>0</v>
      </c>
      <c r="BJ77" s="8">
        <f>'68x68PDT'!BJ77-'68X68PDD'!BJ77</f>
        <v>0</v>
      </c>
      <c r="BK77" s="8">
        <f>'68x68PDT'!BK77-'68X68PDD'!BK77</f>
        <v>0</v>
      </c>
      <c r="BL77" s="8">
        <f>'68x68PDT'!BL77-'68X68PDD'!BL77</f>
        <v>0</v>
      </c>
      <c r="BM77" s="8">
        <f>'68x68PDT'!BM77-'68X68PDD'!BM77</f>
        <v>0</v>
      </c>
      <c r="BN77" s="8">
        <f>'68x68PDT'!BN77-'68X68PDD'!BN77</f>
        <v>0</v>
      </c>
      <c r="BO77" s="8">
        <f>'68x68PDT'!BO77-'68X68PDD'!BO77</f>
        <v>0</v>
      </c>
      <c r="BP77" s="8">
        <f>'68x68PDT'!BP77-'68X68PDD'!BP77</f>
        <v>0</v>
      </c>
      <c r="BQ77" s="8">
        <f>'68x68PDT'!BQ77-'68X68PDD'!BQ77</f>
        <v>0</v>
      </c>
      <c r="BR77" s="8">
        <f>'68x68PDT'!BR77-'68X68PDD'!BR77</f>
        <v>0</v>
      </c>
      <c r="BS77" s="8">
        <f>'68x68PDT'!BS77-'68X68PDD'!BS77</f>
        <v>0</v>
      </c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</row>
    <row r="78" spans="2:93" x14ac:dyDescent="0.2">
      <c r="B78" s="5">
        <v>204</v>
      </c>
      <c r="C78" s="8">
        <f>'68x68PDT'!C78-'68X68PDD'!C78</f>
        <v>0</v>
      </c>
      <c r="D78" s="8">
        <f>'68x68PDT'!D78-'68X68PDD'!D78</f>
        <v>0</v>
      </c>
      <c r="E78" s="8">
        <f>'68x68PDT'!E78-'68X68PDD'!E78</f>
        <v>0</v>
      </c>
      <c r="F78" s="8">
        <f>'68x68PDT'!F78-'68X68PDD'!F78</f>
        <v>0</v>
      </c>
      <c r="G78" s="8">
        <f>'68x68PDT'!G78-'68X68PDD'!G78</f>
        <v>0</v>
      </c>
      <c r="H78" s="8">
        <f>'68x68PDT'!H78-'68X68PDD'!H78</f>
        <v>0</v>
      </c>
      <c r="I78" s="8">
        <f>'68x68PDT'!I78-'68X68PDD'!I78</f>
        <v>0</v>
      </c>
      <c r="J78" s="8">
        <f>'68x68PDT'!J78-'68X68PDD'!J78</f>
        <v>0</v>
      </c>
      <c r="K78" s="8">
        <f>'68x68PDT'!K78-'68X68PDD'!K78</f>
        <v>0</v>
      </c>
      <c r="L78" s="8">
        <f>'68x68PDT'!L78-'68X68PDD'!L78</f>
        <v>0</v>
      </c>
      <c r="M78" s="8">
        <f>'68x68PDT'!M78-'68X68PDD'!M78</f>
        <v>0</v>
      </c>
      <c r="N78" s="8">
        <f>'68x68PDT'!N78-'68X68PDD'!N78</f>
        <v>0</v>
      </c>
      <c r="O78" s="8">
        <f>'68x68PDT'!O78-'68X68PDD'!O78</f>
        <v>0</v>
      </c>
      <c r="P78" s="8">
        <f>'68x68PDT'!P78-'68X68PDD'!P78</f>
        <v>0</v>
      </c>
      <c r="Q78" s="8">
        <f>'68x68PDT'!Q78-'68X68PDD'!Q78</f>
        <v>0</v>
      </c>
      <c r="R78" s="8">
        <f>'68x68PDT'!R78-'68X68PDD'!R78</f>
        <v>0</v>
      </c>
      <c r="S78" s="8">
        <f>'68x68PDT'!S78-'68X68PDD'!S78</f>
        <v>0</v>
      </c>
      <c r="T78" s="8">
        <f>'68x68PDT'!T78-'68X68PDD'!T78</f>
        <v>0</v>
      </c>
      <c r="U78" s="8">
        <f>'68x68PDT'!U78-'68X68PDD'!U78</f>
        <v>0</v>
      </c>
      <c r="V78" s="8">
        <f>'68x68PDT'!V78-'68X68PDD'!V78</f>
        <v>0</v>
      </c>
      <c r="W78" s="8">
        <f>'68x68PDT'!W78-'68X68PDD'!W78</f>
        <v>0</v>
      </c>
      <c r="X78" s="8">
        <f>'68x68PDT'!X78-'68X68PDD'!X78</f>
        <v>0</v>
      </c>
      <c r="Y78" s="8">
        <f>'68x68PDT'!Y78-'68X68PDD'!Y78</f>
        <v>0</v>
      </c>
      <c r="Z78" s="8">
        <f>'68x68PDT'!Z78-'68X68PDD'!Z78</f>
        <v>0</v>
      </c>
      <c r="AA78" s="8">
        <f>'68x68PDT'!AA78-'68X68PDD'!AA78</f>
        <v>0</v>
      </c>
      <c r="AB78" s="8">
        <f>'68x68PDT'!AB78-'68X68PDD'!AB78</f>
        <v>0</v>
      </c>
      <c r="AC78" s="8">
        <f>'68x68PDT'!AC78-'68X68PDD'!AC78</f>
        <v>0</v>
      </c>
      <c r="AD78" s="8">
        <f>'68x68PDT'!AD78-'68X68PDD'!AD78</f>
        <v>0</v>
      </c>
      <c r="AE78" s="8">
        <f>'68x68PDT'!AE78-'68X68PDD'!AE78</f>
        <v>0</v>
      </c>
      <c r="AF78" s="8">
        <f>'68x68PDT'!AF78-'68X68PDD'!AF78</f>
        <v>0</v>
      </c>
      <c r="AG78" s="8">
        <f>'68x68PDT'!AG78-'68X68PDD'!AG78</f>
        <v>0</v>
      </c>
      <c r="AH78" s="8">
        <f>'68x68PDT'!AH78-'68X68PDD'!AH78</f>
        <v>0</v>
      </c>
      <c r="AI78" s="8">
        <f>'68x68PDT'!AI78-'68X68PDD'!AI78</f>
        <v>0</v>
      </c>
      <c r="AJ78" s="8">
        <f>'68x68PDT'!AJ78-'68X68PDD'!AJ78</f>
        <v>0</v>
      </c>
      <c r="AK78" s="8">
        <f>'68x68PDT'!AK78-'68X68PDD'!AK78</f>
        <v>0</v>
      </c>
      <c r="AL78" s="8">
        <f>'68x68PDT'!AL78-'68X68PDD'!AL78</f>
        <v>0</v>
      </c>
      <c r="AM78" s="8">
        <f>'68x68PDT'!AM78-'68X68PDD'!AM78</f>
        <v>0</v>
      </c>
      <c r="AN78" s="8">
        <f>'68x68PDT'!AN78-'68X68PDD'!AN78</f>
        <v>0</v>
      </c>
      <c r="AO78" s="8">
        <f>'68x68PDT'!AO78-'68X68PDD'!AO78</f>
        <v>0</v>
      </c>
      <c r="AP78" s="8">
        <f>'68x68PDT'!AP78-'68X68PDD'!AP78</f>
        <v>0</v>
      </c>
      <c r="AQ78" s="8">
        <f>'68x68PDT'!AQ78-'68X68PDD'!AQ78</f>
        <v>0</v>
      </c>
      <c r="AR78" s="8">
        <f>'68x68PDT'!AR78-'68X68PDD'!AR78</f>
        <v>0</v>
      </c>
      <c r="AS78" s="8">
        <f>'68x68PDT'!AS78-'68X68PDD'!AS78</f>
        <v>0</v>
      </c>
      <c r="AT78" s="8">
        <f>'68x68PDT'!AT78-'68X68PDD'!AT78</f>
        <v>0</v>
      </c>
      <c r="AU78" s="8">
        <f>'68x68PDT'!AU78-'68X68PDD'!AU78</f>
        <v>0</v>
      </c>
      <c r="AV78" s="8">
        <f>'68x68PDT'!AV78-'68X68PDD'!AV78</f>
        <v>0</v>
      </c>
      <c r="AW78" s="8">
        <f>'68x68PDT'!AW78-'68X68PDD'!AW78</f>
        <v>0</v>
      </c>
      <c r="AX78" s="8">
        <f>'68x68PDT'!AX78-'68X68PDD'!AX78</f>
        <v>0</v>
      </c>
      <c r="AY78" s="8">
        <f>'68x68PDT'!AY78-'68X68PDD'!AY78</f>
        <v>0</v>
      </c>
      <c r="AZ78" s="8">
        <f>'68x68PDT'!AZ78-'68X68PDD'!AZ78</f>
        <v>0</v>
      </c>
      <c r="BA78" s="8">
        <f>'68x68PDT'!BA78-'68X68PDD'!BA78</f>
        <v>0</v>
      </c>
      <c r="BB78" s="8">
        <f>'68x68PDT'!BB78-'68X68PDD'!BB78</f>
        <v>0</v>
      </c>
      <c r="BC78" s="8">
        <f>'68x68PDT'!BC78-'68X68PDD'!BC78</f>
        <v>0</v>
      </c>
      <c r="BD78" s="8">
        <f>'68x68PDT'!BD78-'68X68PDD'!BD78</f>
        <v>0</v>
      </c>
      <c r="BE78" s="8">
        <f>'68x68PDT'!BE78-'68X68PDD'!BE78</f>
        <v>0</v>
      </c>
      <c r="BF78" s="8">
        <f>'68x68PDT'!BF78-'68X68PDD'!BF78</f>
        <v>0</v>
      </c>
      <c r="BG78" s="8">
        <f>'68x68PDT'!BG78-'68X68PDD'!BG78</f>
        <v>0</v>
      </c>
      <c r="BH78" s="8">
        <f>'68x68PDT'!BH78-'68X68PDD'!BH78</f>
        <v>0</v>
      </c>
      <c r="BI78" s="8">
        <f>'68x68PDT'!BI78-'68X68PDD'!BI78</f>
        <v>0</v>
      </c>
      <c r="BJ78" s="8">
        <f>'68x68PDT'!BJ78-'68X68PDD'!BJ78</f>
        <v>0</v>
      </c>
      <c r="BK78" s="8">
        <f>'68x68PDT'!BK78-'68X68PDD'!BK78</f>
        <v>0</v>
      </c>
      <c r="BL78" s="8">
        <f>'68x68PDT'!BL78-'68X68PDD'!BL78</f>
        <v>0</v>
      </c>
      <c r="BM78" s="8">
        <f>'68x68PDT'!BM78-'68X68PDD'!BM78</f>
        <v>0</v>
      </c>
      <c r="BN78" s="8">
        <f>'68x68PDT'!BN78-'68X68PDD'!BN78</f>
        <v>0</v>
      </c>
      <c r="BO78" s="8">
        <f>'68x68PDT'!BO78-'68X68PDD'!BO78</f>
        <v>0</v>
      </c>
      <c r="BP78" s="8">
        <f>'68x68PDT'!BP78-'68X68PDD'!BP78</f>
        <v>0</v>
      </c>
      <c r="BQ78" s="8">
        <f>'68x68PDT'!BQ78-'68X68PDD'!BQ78</f>
        <v>0</v>
      </c>
      <c r="BR78" s="8">
        <f>'68x68PDT'!BR78-'68X68PDD'!BR78</f>
        <v>0</v>
      </c>
      <c r="BS78" s="8">
        <f>'68x68PDT'!BS78-'68X68PDD'!BS78</f>
        <v>0</v>
      </c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</row>
    <row r="79" spans="2:93" x14ac:dyDescent="0.2">
      <c r="B79" s="5">
        <v>205</v>
      </c>
      <c r="C79" s="8">
        <f>'68x68PDT'!C79-'68X68PDD'!C79</f>
        <v>0</v>
      </c>
      <c r="D79" s="8">
        <f>'68x68PDT'!D79-'68X68PDD'!D79</f>
        <v>0</v>
      </c>
      <c r="E79" s="8">
        <f>'68x68PDT'!E79-'68X68PDD'!E79</f>
        <v>0</v>
      </c>
      <c r="F79" s="8">
        <f>'68x68PDT'!F79-'68X68PDD'!F79</f>
        <v>0</v>
      </c>
      <c r="G79" s="8">
        <f>'68x68PDT'!G79-'68X68PDD'!G79</f>
        <v>0</v>
      </c>
      <c r="H79" s="8">
        <f>'68x68PDT'!H79-'68X68PDD'!H79</f>
        <v>0</v>
      </c>
      <c r="I79" s="8">
        <f>'68x68PDT'!I79-'68X68PDD'!I79</f>
        <v>0</v>
      </c>
      <c r="J79" s="8">
        <f>'68x68PDT'!J79-'68X68PDD'!J79</f>
        <v>0</v>
      </c>
      <c r="K79" s="8">
        <f>'68x68PDT'!K79-'68X68PDD'!K79</f>
        <v>0</v>
      </c>
      <c r="L79" s="8">
        <f>'68x68PDT'!L79-'68X68PDD'!L79</f>
        <v>0</v>
      </c>
      <c r="M79" s="8">
        <f>'68x68PDT'!M79-'68X68PDD'!M79</f>
        <v>0</v>
      </c>
      <c r="N79" s="8">
        <f>'68x68PDT'!N79-'68X68PDD'!N79</f>
        <v>0</v>
      </c>
      <c r="O79" s="8">
        <f>'68x68PDT'!O79-'68X68PDD'!O79</f>
        <v>0</v>
      </c>
      <c r="P79" s="8">
        <f>'68x68PDT'!P79-'68X68PDD'!P79</f>
        <v>0</v>
      </c>
      <c r="Q79" s="8">
        <f>'68x68PDT'!Q79-'68X68PDD'!Q79</f>
        <v>0</v>
      </c>
      <c r="R79" s="8">
        <f>'68x68PDT'!R79-'68X68PDD'!R79</f>
        <v>0</v>
      </c>
      <c r="S79" s="8">
        <f>'68x68PDT'!S79-'68X68PDD'!S79</f>
        <v>0</v>
      </c>
      <c r="T79" s="8">
        <f>'68x68PDT'!T79-'68X68PDD'!T79</f>
        <v>0</v>
      </c>
      <c r="U79" s="8">
        <f>'68x68PDT'!U79-'68X68PDD'!U79</f>
        <v>0</v>
      </c>
      <c r="V79" s="8">
        <f>'68x68PDT'!V79-'68X68PDD'!V79</f>
        <v>0</v>
      </c>
      <c r="W79" s="8">
        <f>'68x68PDT'!W79-'68X68PDD'!W79</f>
        <v>0</v>
      </c>
      <c r="X79" s="8">
        <f>'68x68PDT'!X79-'68X68PDD'!X79</f>
        <v>0</v>
      </c>
      <c r="Y79" s="8">
        <f>'68x68PDT'!Y79-'68X68PDD'!Y79</f>
        <v>0</v>
      </c>
      <c r="Z79" s="8">
        <f>'68x68PDT'!Z79-'68X68PDD'!Z79</f>
        <v>0</v>
      </c>
      <c r="AA79" s="8">
        <f>'68x68PDT'!AA79-'68X68PDD'!AA79</f>
        <v>0</v>
      </c>
      <c r="AB79" s="8">
        <f>'68x68PDT'!AB79-'68X68PDD'!AB79</f>
        <v>0</v>
      </c>
      <c r="AC79" s="8">
        <f>'68x68PDT'!AC79-'68X68PDD'!AC79</f>
        <v>0</v>
      </c>
      <c r="AD79" s="8">
        <f>'68x68PDT'!AD79-'68X68PDD'!AD79</f>
        <v>0</v>
      </c>
      <c r="AE79" s="8">
        <f>'68x68PDT'!AE79-'68X68PDD'!AE79</f>
        <v>0</v>
      </c>
      <c r="AF79" s="8">
        <f>'68x68PDT'!AF79-'68X68PDD'!AF79</f>
        <v>0</v>
      </c>
      <c r="AG79" s="8">
        <f>'68x68PDT'!AG79-'68X68PDD'!AG79</f>
        <v>0</v>
      </c>
      <c r="AH79" s="8">
        <f>'68x68PDT'!AH79-'68X68PDD'!AH79</f>
        <v>0</v>
      </c>
      <c r="AI79" s="8">
        <f>'68x68PDT'!AI79-'68X68PDD'!AI79</f>
        <v>0</v>
      </c>
      <c r="AJ79" s="8">
        <f>'68x68PDT'!AJ79-'68X68PDD'!AJ79</f>
        <v>0</v>
      </c>
      <c r="AK79" s="8">
        <f>'68x68PDT'!AK79-'68X68PDD'!AK79</f>
        <v>0</v>
      </c>
      <c r="AL79" s="8">
        <f>'68x68PDT'!AL79-'68X68PDD'!AL79</f>
        <v>0</v>
      </c>
      <c r="AM79" s="8">
        <f>'68x68PDT'!AM79-'68X68PDD'!AM79</f>
        <v>0</v>
      </c>
      <c r="AN79" s="8">
        <f>'68x68PDT'!AN79-'68X68PDD'!AN79</f>
        <v>0</v>
      </c>
      <c r="AO79" s="8">
        <f>'68x68PDT'!AO79-'68X68PDD'!AO79</f>
        <v>0</v>
      </c>
      <c r="AP79" s="8">
        <f>'68x68PDT'!AP79-'68X68PDD'!AP79</f>
        <v>0</v>
      </c>
      <c r="AQ79" s="8">
        <f>'68x68PDT'!AQ79-'68X68PDD'!AQ79</f>
        <v>0</v>
      </c>
      <c r="AR79" s="8">
        <f>'68x68PDT'!AR79-'68X68PDD'!AR79</f>
        <v>0</v>
      </c>
      <c r="AS79" s="8">
        <f>'68x68PDT'!AS79-'68X68PDD'!AS79</f>
        <v>0</v>
      </c>
      <c r="AT79" s="8">
        <f>'68x68PDT'!AT79-'68X68PDD'!AT79</f>
        <v>0</v>
      </c>
      <c r="AU79" s="8">
        <f>'68x68PDT'!AU79-'68X68PDD'!AU79</f>
        <v>0</v>
      </c>
      <c r="AV79" s="8">
        <f>'68x68PDT'!AV79-'68X68PDD'!AV79</f>
        <v>0</v>
      </c>
      <c r="AW79" s="8">
        <f>'68x68PDT'!AW79-'68X68PDD'!AW79</f>
        <v>0</v>
      </c>
      <c r="AX79" s="8">
        <f>'68x68PDT'!AX79-'68X68PDD'!AX79</f>
        <v>0</v>
      </c>
      <c r="AY79" s="8">
        <f>'68x68PDT'!AY79-'68X68PDD'!AY79</f>
        <v>0</v>
      </c>
      <c r="AZ79" s="8">
        <f>'68x68PDT'!AZ79-'68X68PDD'!AZ79</f>
        <v>0</v>
      </c>
      <c r="BA79" s="8">
        <f>'68x68PDT'!BA79-'68X68PDD'!BA79</f>
        <v>0</v>
      </c>
      <c r="BB79" s="8">
        <f>'68x68PDT'!BB79-'68X68PDD'!BB79</f>
        <v>0</v>
      </c>
      <c r="BC79" s="8">
        <f>'68x68PDT'!BC79-'68X68PDD'!BC79</f>
        <v>0</v>
      </c>
      <c r="BD79" s="8">
        <f>'68x68PDT'!BD79-'68X68PDD'!BD79</f>
        <v>0</v>
      </c>
      <c r="BE79" s="8">
        <f>'68x68PDT'!BE79-'68X68PDD'!BE79</f>
        <v>0</v>
      </c>
      <c r="BF79" s="8">
        <f>'68x68PDT'!BF79-'68X68PDD'!BF79</f>
        <v>0</v>
      </c>
      <c r="BG79" s="8">
        <f>'68x68PDT'!BG79-'68X68PDD'!BG79</f>
        <v>0</v>
      </c>
      <c r="BH79" s="8">
        <f>'68x68PDT'!BH79-'68X68PDD'!BH79</f>
        <v>0</v>
      </c>
      <c r="BI79" s="8">
        <f>'68x68PDT'!BI79-'68X68PDD'!BI79</f>
        <v>0</v>
      </c>
      <c r="BJ79" s="8">
        <f>'68x68PDT'!BJ79-'68X68PDD'!BJ79</f>
        <v>0</v>
      </c>
      <c r="BK79" s="8">
        <f>'68x68PDT'!BK79-'68X68PDD'!BK79</f>
        <v>0</v>
      </c>
      <c r="BL79" s="8">
        <f>'68x68PDT'!BL79-'68X68PDD'!BL79</f>
        <v>0</v>
      </c>
      <c r="BM79" s="8">
        <f>'68x68PDT'!BM79-'68X68PDD'!BM79</f>
        <v>0</v>
      </c>
      <c r="BN79" s="8">
        <f>'68x68PDT'!BN79-'68X68PDD'!BN79</f>
        <v>0</v>
      </c>
      <c r="BO79" s="8">
        <f>'68x68PDT'!BO79-'68X68PDD'!BO79</f>
        <v>0</v>
      </c>
      <c r="BP79" s="8">
        <f>'68x68PDT'!BP79-'68X68PDD'!BP79</f>
        <v>0</v>
      </c>
      <c r="BQ79" s="8">
        <f>'68x68PDT'!BQ79-'68X68PDD'!BQ79</f>
        <v>0</v>
      </c>
      <c r="BR79" s="8">
        <f>'68x68PDT'!BR79-'68X68PDD'!BR79</f>
        <v>0</v>
      </c>
      <c r="BS79" s="8">
        <f>'68x68PDT'!BS79-'68X68PDD'!BS79</f>
        <v>0</v>
      </c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</row>
    <row r="80" spans="2:93" x14ac:dyDescent="0.2">
      <c r="B80" s="5">
        <v>209</v>
      </c>
      <c r="C80" s="8">
        <f>'68x68PDT'!C80-'68X68PDD'!C80</f>
        <v>0</v>
      </c>
      <c r="D80" s="8">
        <f>'68x68PDT'!D80-'68X68PDD'!D80</f>
        <v>0</v>
      </c>
      <c r="E80" s="8">
        <f>'68x68PDT'!E80-'68X68PDD'!E80</f>
        <v>0</v>
      </c>
      <c r="F80" s="8">
        <f>'68x68PDT'!F80-'68X68PDD'!F80</f>
        <v>0</v>
      </c>
      <c r="G80" s="8">
        <f>'68x68PDT'!G80-'68X68PDD'!G80</f>
        <v>0</v>
      </c>
      <c r="H80" s="8">
        <f>'68x68PDT'!H80-'68X68PDD'!H80</f>
        <v>0</v>
      </c>
      <c r="I80" s="8">
        <f>'68x68PDT'!I80-'68X68PDD'!I80</f>
        <v>0</v>
      </c>
      <c r="J80" s="8">
        <f>'68x68PDT'!J80-'68X68PDD'!J80</f>
        <v>0</v>
      </c>
      <c r="K80" s="8">
        <f>'68x68PDT'!K80-'68X68PDD'!K80</f>
        <v>0</v>
      </c>
      <c r="L80" s="8">
        <f>'68x68PDT'!L80-'68X68PDD'!L80</f>
        <v>0</v>
      </c>
      <c r="M80" s="8">
        <f>'68x68PDT'!M80-'68X68PDD'!M80</f>
        <v>0</v>
      </c>
      <c r="N80" s="8">
        <f>'68x68PDT'!N80-'68X68PDD'!N80</f>
        <v>0</v>
      </c>
      <c r="O80" s="8">
        <f>'68x68PDT'!O80-'68X68PDD'!O80</f>
        <v>0</v>
      </c>
      <c r="P80" s="8">
        <f>'68x68PDT'!P80-'68X68PDD'!P80</f>
        <v>0</v>
      </c>
      <c r="Q80" s="8">
        <f>'68x68PDT'!Q80-'68X68PDD'!Q80</f>
        <v>0</v>
      </c>
      <c r="R80" s="8">
        <f>'68x68PDT'!R80-'68X68PDD'!R80</f>
        <v>0</v>
      </c>
      <c r="S80" s="8">
        <f>'68x68PDT'!S80-'68X68PDD'!S80</f>
        <v>0</v>
      </c>
      <c r="T80" s="8">
        <f>'68x68PDT'!T80-'68X68PDD'!T80</f>
        <v>0</v>
      </c>
      <c r="U80" s="8">
        <f>'68x68PDT'!U80-'68X68PDD'!U80</f>
        <v>0</v>
      </c>
      <c r="V80" s="8">
        <f>'68x68PDT'!V80-'68X68PDD'!V80</f>
        <v>0</v>
      </c>
      <c r="W80" s="8">
        <f>'68x68PDT'!W80-'68X68PDD'!W80</f>
        <v>0</v>
      </c>
      <c r="X80" s="8">
        <f>'68x68PDT'!X80-'68X68PDD'!X80</f>
        <v>0</v>
      </c>
      <c r="Y80" s="8">
        <f>'68x68PDT'!Y80-'68X68PDD'!Y80</f>
        <v>0</v>
      </c>
      <c r="Z80" s="8">
        <f>'68x68PDT'!Z80-'68X68PDD'!Z80</f>
        <v>0</v>
      </c>
      <c r="AA80" s="8">
        <f>'68x68PDT'!AA80-'68X68PDD'!AA80</f>
        <v>0</v>
      </c>
      <c r="AB80" s="8">
        <f>'68x68PDT'!AB80-'68X68PDD'!AB80</f>
        <v>0</v>
      </c>
      <c r="AC80" s="8">
        <f>'68x68PDT'!AC80-'68X68PDD'!AC80</f>
        <v>0</v>
      </c>
      <c r="AD80" s="8">
        <f>'68x68PDT'!AD80-'68X68PDD'!AD80</f>
        <v>0</v>
      </c>
      <c r="AE80" s="8">
        <f>'68x68PDT'!AE80-'68X68PDD'!AE80</f>
        <v>0</v>
      </c>
      <c r="AF80" s="8">
        <f>'68x68PDT'!AF80-'68X68PDD'!AF80</f>
        <v>0</v>
      </c>
      <c r="AG80" s="8">
        <f>'68x68PDT'!AG80-'68X68PDD'!AG80</f>
        <v>0</v>
      </c>
      <c r="AH80" s="8">
        <f>'68x68PDT'!AH80-'68X68PDD'!AH80</f>
        <v>0</v>
      </c>
      <c r="AI80" s="8">
        <f>'68x68PDT'!AI80-'68X68PDD'!AI80</f>
        <v>0</v>
      </c>
      <c r="AJ80" s="8">
        <f>'68x68PDT'!AJ80-'68X68PDD'!AJ80</f>
        <v>0</v>
      </c>
      <c r="AK80" s="8">
        <f>'68x68PDT'!AK80-'68X68PDD'!AK80</f>
        <v>0</v>
      </c>
      <c r="AL80" s="8">
        <f>'68x68PDT'!AL80-'68X68PDD'!AL80</f>
        <v>0</v>
      </c>
      <c r="AM80" s="8">
        <f>'68x68PDT'!AM80-'68X68PDD'!AM80</f>
        <v>0</v>
      </c>
      <c r="AN80" s="8">
        <f>'68x68PDT'!AN80-'68X68PDD'!AN80</f>
        <v>0</v>
      </c>
      <c r="AO80" s="8">
        <f>'68x68PDT'!AO80-'68X68PDD'!AO80</f>
        <v>0</v>
      </c>
      <c r="AP80" s="8">
        <f>'68x68PDT'!AP80-'68X68PDD'!AP80</f>
        <v>0</v>
      </c>
      <c r="AQ80" s="8">
        <f>'68x68PDT'!AQ80-'68X68PDD'!AQ80</f>
        <v>0</v>
      </c>
      <c r="AR80" s="8">
        <f>'68x68PDT'!AR80-'68X68PDD'!AR80</f>
        <v>0</v>
      </c>
      <c r="AS80" s="8">
        <f>'68x68PDT'!AS80-'68X68PDD'!AS80</f>
        <v>0</v>
      </c>
      <c r="AT80" s="8">
        <f>'68x68PDT'!AT80-'68X68PDD'!AT80</f>
        <v>0</v>
      </c>
      <c r="AU80" s="8">
        <f>'68x68PDT'!AU80-'68X68PDD'!AU80</f>
        <v>0</v>
      </c>
      <c r="AV80" s="8">
        <f>'68x68PDT'!AV80-'68X68PDD'!AV80</f>
        <v>0</v>
      </c>
      <c r="AW80" s="8">
        <f>'68x68PDT'!AW80-'68X68PDD'!AW80</f>
        <v>0</v>
      </c>
      <c r="AX80" s="8">
        <f>'68x68PDT'!AX80-'68X68PDD'!AX80</f>
        <v>0</v>
      </c>
      <c r="AY80" s="8">
        <f>'68x68PDT'!AY80-'68X68PDD'!AY80</f>
        <v>0</v>
      </c>
      <c r="AZ80" s="8">
        <f>'68x68PDT'!AZ80-'68X68PDD'!AZ80</f>
        <v>0</v>
      </c>
      <c r="BA80" s="8">
        <f>'68x68PDT'!BA80-'68X68PDD'!BA80</f>
        <v>0</v>
      </c>
      <c r="BB80" s="8">
        <f>'68x68PDT'!BB80-'68X68PDD'!BB80</f>
        <v>0</v>
      </c>
      <c r="BC80" s="8">
        <f>'68x68PDT'!BC80-'68X68PDD'!BC80</f>
        <v>0</v>
      </c>
      <c r="BD80" s="8">
        <f>'68x68PDT'!BD80-'68X68PDD'!BD80</f>
        <v>0</v>
      </c>
      <c r="BE80" s="8">
        <f>'68x68PDT'!BE80-'68X68PDD'!BE80</f>
        <v>0</v>
      </c>
      <c r="BF80" s="8">
        <f>'68x68PDT'!BF80-'68X68PDD'!BF80</f>
        <v>0</v>
      </c>
      <c r="BG80" s="8">
        <f>'68x68PDT'!BG80-'68X68PDD'!BG80</f>
        <v>0</v>
      </c>
      <c r="BH80" s="8">
        <f>'68x68PDT'!BH80-'68X68PDD'!BH80</f>
        <v>0</v>
      </c>
      <c r="BI80" s="8">
        <f>'68x68PDT'!BI80-'68X68PDD'!BI80</f>
        <v>0</v>
      </c>
      <c r="BJ80" s="8">
        <f>'68x68PDT'!BJ80-'68X68PDD'!BJ80</f>
        <v>0</v>
      </c>
      <c r="BK80" s="8">
        <f>'68x68PDT'!BK80-'68X68PDD'!BK80</f>
        <v>0</v>
      </c>
      <c r="BL80" s="8">
        <f>'68x68PDT'!BL80-'68X68PDD'!BL80</f>
        <v>0</v>
      </c>
      <c r="BM80" s="8">
        <f>'68x68PDT'!BM80-'68X68PDD'!BM80</f>
        <v>0</v>
      </c>
      <c r="BN80" s="8">
        <f>'68x68PDT'!BN80-'68X68PDD'!BN80</f>
        <v>0</v>
      </c>
      <c r="BO80" s="8">
        <f>'68x68PDT'!BO80-'68X68PDD'!BO80</f>
        <v>0</v>
      </c>
      <c r="BP80" s="8">
        <f>'68x68PDT'!BP80-'68X68PDD'!BP80</f>
        <v>0</v>
      </c>
      <c r="BQ80" s="8">
        <f>'68x68PDT'!BQ80-'68X68PDD'!BQ80</f>
        <v>0</v>
      </c>
      <c r="BR80" s="8">
        <f>'68x68PDT'!BR80-'68X68PDD'!BR80</f>
        <v>0</v>
      </c>
      <c r="BS80" s="8">
        <f>'68x68PDT'!BS80-'68X68PDD'!BS80</f>
        <v>0</v>
      </c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>
        <f>'68x68PDT'!CL80-'68X68PDD'!CL83</f>
        <v>0</v>
      </c>
      <c r="CM80" s="8"/>
    </row>
    <row r="81" spans="2:91" x14ac:dyDescent="0.2">
      <c r="B81" s="5">
        <v>210</v>
      </c>
      <c r="C81" s="8">
        <f>'68x68PDT'!C81-'68X68PDD'!C81</f>
        <v>0</v>
      </c>
      <c r="D81" s="8">
        <f>'68x68PDT'!D81-'68X68PDD'!D81</f>
        <v>0</v>
      </c>
      <c r="E81" s="8">
        <f>'68x68PDT'!E81-'68X68PDD'!E81</f>
        <v>0</v>
      </c>
      <c r="F81" s="8">
        <f>'68x68PDT'!F81-'68X68PDD'!F81</f>
        <v>0</v>
      </c>
      <c r="G81" s="8">
        <f>'68x68PDT'!G81-'68X68PDD'!G81</f>
        <v>0</v>
      </c>
      <c r="H81" s="8">
        <f>'68x68PDT'!H81-'68X68PDD'!H81</f>
        <v>0</v>
      </c>
      <c r="I81" s="8">
        <f>'68x68PDT'!I81-'68X68PDD'!I81</f>
        <v>0</v>
      </c>
      <c r="J81" s="8">
        <f>'68x68PDT'!J81-'68X68PDD'!J81</f>
        <v>0</v>
      </c>
      <c r="K81" s="8">
        <f>'68x68PDT'!K81-'68X68PDD'!K81</f>
        <v>0</v>
      </c>
      <c r="L81" s="8">
        <f>'68x68PDT'!L81-'68X68PDD'!L81</f>
        <v>0</v>
      </c>
      <c r="M81" s="8">
        <f>'68x68PDT'!M81-'68X68PDD'!M81</f>
        <v>0</v>
      </c>
      <c r="N81" s="8">
        <f>'68x68PDT'!N81-'68X68PDD'!N81</f>
        <v>0</v>
      </c>
      <c r="O81" s="8">
        <f>'68x68PDT'!O81-'68X68PDD'!O81</f>
        <v>0</v>
      </c>
      <c r="P81" s="8">
        <f>'68x68PDT'!P81-'68X68PDD'!P81</f>
        <v>0</v>
      </c>
      <c r="Q81" s="8">
        <f>'68x68PDT'!Q81-'68X68PDD'!Q81</f>
        <v>0</v>
      </c>
      <c r="R81" s="8">
        <f>'68x68PDT'!R81-'68X68PDD'!R81</f>
        <v>0</v>
      </c>
      <c r="S81" s="8">
        <f>'68x68PDT'!S81-'68X68PDD'!S81</f>
        <v>0</v>
      </c>
      <c r="T81" s="8">
        <f>'68x68PDT'!T81-'68X68PDD'!T81</f>
        <v>0</v>
      </c>
      <c r="U81" s="8">
        <f>'68x68PDT'!U81-'68X68PDD'!U81</f>
        <v>0</v>
      </c>
      <c r="V81" s="8">
        <f>'68x68PDT'!V81-'68X68PDD'!V81</f>
        <v>0</v>
      </c>
      <c r="W81" s="8">
        <f>'68x68PDT'!W81-'68X68PDD'!W81</f>
        <v>0</v>
      </c>
      <c r="X81" s="8">
        <f>'68x68PDT'!X81-'68X68PDD'!X81</f>
        <v>0</v>
      </c>
      <c r="Y81" s="8">
        <f>'68x68PDT'!Y81-'68X68PDD'!Y81</f>
        <v>0</v>
      </c>
      <c r="Z81" s="8">
        <f>'68x68PDT'!Z81-'68X68PDD'!Z81</f>
        <v>0</v>
      </c>
      <c r="AA81" s="8">
        <f>'68x68PDT'!AA81-'68X68PDD'!AA81</f>
        <v>0</v>
      </c>
      <c r="AB81" s="8">
        <f>'68x68PDT'!AB81-'68X68PDD'!AB81</f>
        <v>0</v>
      </c>
      <c r="AC81" s="8">
        <f>'68x68PDT'!AC81-'68X68PDD'!AC81</f>
        <v>0</v>
      </c>
      <c r="AD81" s="8">
        <f>'68x68PDT'!AD81-'68X68PDD'!AD81</f>
        <v>0</v>
      </c>
      <c r="AE81" s="8">
        <f>'68x68PDT'!AE81-'68X68PDD'!AE81</f>
        <v>0</v>
      </c>
      <c r="AF81" s="8">
        <f>'68x68PDT'!AF81-'68X68PDD'!AF81</f>
        <v>0</v>
      </c>
      <c r="AG81" s="8">
        <f>'68x68PDT'!AG81-'68X68PDD'!AG81</f>
        <v>0</v>
      </c>
      <c r="AH81" s="8">
        <f>'68x68PDT'!AH81-'68X68PDD'!AH81</f>
        <v>0</v>
      </c>
      <c r="AI81" s="8">
        <f>'68x68PDT'!AI81-'68X68PDD'!AI81</f>
        <v>0</v>
      </c>
      <c r="AJ81" s="8">
        <f>'68x68PDT'!AJ81-'68X68PDD'!AJ81</f>
        <v>0</v>
      </c>
      <c r="AK81" s="8">
        <f>'68x68PDT'!AK81-'68X68PDD'!AK81</f>
        <v>0</v>
      </c>
      <c r="AL81" s="8">
        <f>'68x68PDT'!AL81-'68X68PDD'!AL81</f>
        <v>0</v>
      </c>
      <c r="AM81" s="8">
        <f>'68x68PDT'!AM81-'68X68PDD'!AM81</f>
        <v>0</v>
      </c>
      <c r="AN81" s="8">
        <f>'68x68PDT'!AN81-'68X68PDD'!AN81</f>
        <v>0</v>
      </c>
      <c r="AO81" s="8">
        <f>'68x68PDT'!AO81-'68X68PDD'!AO81</f>
        <v>0</v>
      </c>
      <c r="AP81" s="8">
        <f>'68x68PDT'!AP81-'68X68PDD'!AP81</f>
        <v>0</v>
      </c>
      <c r="AQ81" s="8">
        <f>'68x68PDT'!AQ81-'68X68PDD'!AQ81</f>
        <v>0</v>
      </c>
      <c r="AR81" s="8">
        <f>'68x68PDT'!AR81-'68X68PDD'!AR81</f>
        <v>0</v>
      </c>
      <c r="AS81" s="8">
        <f>'68x68PDT'!AS81-'68X68PDD'!AS81</f>
        <v>0</v>
      </c>
      <c r="AT81" s="8">
        <f>'68x68PDT'!AT81-'68X68PDD'!AT81</f>
        <v>0</v>
      </c>
      <c r="AU81" s="8">
        <f>'68x68PDT'!AU81-'68X68PDD'!AU81</f>
        <v>0</v>
      </c>
      <c r="AV81" s="8">
        <f>'68x68PDT'!AV81-'68X68PDD'!AV81</f>
        <v>0</v>
      </c>
      <c r="AW81" s="8">
        <f>'68x68PDT'!AW81-'68X68PDD'!AW81</f>
        <v>0</v>
      </c>
      <c r="AX81" s="8">
        <f>'68x68PDT'!AX81-'68X68PDD'!AX81</f>
        <v>0</v>
      </c>
      <c r="AY81" s="8">
        <f>'68x68PDT'!AY81-'68X68PDD'!AY81</f>
        <v>0</v>
      </c>
      <c r="AZ81" s="8">
        <f>'68x68PDT'!AZ81-'68X68PDD'!AZ81</f>
        <v>0</v>
      </c>
      <c r="BA81" s="8">
        <f>'68x68PDT'!BA81-'68X68PDD'!BA81</f>
        <v>0</v>
      </c>
      <c r="BB81" s="8">
        <f>'68x68PDT'!BB81-'68X68PDD'!BB81</f>
        <v>0</v>
      </c>
      <c r="BC81" s="8">
        <f>'68x68PDT'!BC81-'68X68PDD'!BC81</f>
        <v>0</v>
      </c>
      <c r="BD81" s="8">
        <f>'68x68PDT'!BD81-'68X68PDD'!BD81</f>
        <v>0</v>
      </c>
      <c r="BE81" s="8">
        <f>'68x68PDT'!BE81-'68X68PDD'!BE81</f>
        <v>0</v>
      </c>
      <c r="BF81" s="8">
        <f>'68x68PDT'!BF81-'68X68PDD'!BF81</f>
        <v>0</v>
      </c>
      <c r="BG81" s="8">
        <f>'68x68PDT'!BG81-'68X68PDD'!BG81</f>
        <v>0</v>
      </c>
      <c r="BH81" s="8">
        <f>'68x68PDT'!BH81-'68X68PDD'!BH81</f>
        <v>0</v>
      </c>
      <c r="BI81" s="8">
        <f>'68x68PDT'!BI81-'68X68PDD'!BI81</f>
        <v>0</v>
      </c>
      <c r="BJ81" s="8">
        <f>'68x68PDT'!BJ81-'68X68PDD'!BJ81</f>
        <v>0</v>
      </c>
      <c r="BK81" s="8">
        <f>'68x68PDT'!BK81-'68X68PDD'!BK81</f>
        <v>0</v>
      </c>
      <c r="BL81" s="8">
        <f>'68x68PDT'!BL81-'68X68PDD'!BL81</f>
        <v>0</v>
      </c>
      <c r="BM81" s="8">
        <f>'68x68PDT'!BM81-'68X68PDD'!BM81</f>
        <v>0</v>
      </c>
      <c r="BN81" s="8">
        <f>'68x68PDT'!BN81-'68X68PDD'!BN81</f>
        <v>0</v>
      </c>
      <c r="BO81" s="8">
        <f>'68x68PDT'!BO81-'68X68PDD'!BO81</f>
        <v>0</v>
      </c>
      <c r="BP81" s="8">
        <f>'68x68PDT'!BP81-'68X68PDD'!BP81</f>
        <v>0</v>
      </c>
      <c r="BQ81" s="8">
        <f>'68x68PDT'!BQ81-'68X68PDD'!BQ81</f>
        <v>0</v>
      </c>
      <c r="BR81" s="8">
        <f>'68x68PDT'!BR81-'68X68PDD'!BR81</f>
        <v>0</v>
      </c>
      <c r="BS81" s="8">
        <f>'68x68PDT'!BS81-'68X68PDD'!BS81</f>
        <v>0</v>
      </c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>
        <f>'68x68PDT'!CL81-'68X68PDD'!CL84</f>
        <v>0</v>
      </c>
      <c r="CM81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PDT 66</vt:lpstr>
      <vt:lpstr>PDD</vt:lpstr>
      <vt:lpstr>IMPOR</vt:lpstr>
      <vt:lpstr>Nama</vt:lpstr>
      <vt:lpstr>Sheet1</vt:lpstr>
      <vt:lpstr>68x68PDT</vt:lpstr>
      <vt:lpstr>68X68PDD</vt:lpstr>
      <vt:lpstr>IMPOR68</vt:lpstr>
    </vt:vector>
  </TitlesOfParts>
  <Company>BPS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supervisor</dc:creator>
  <cp:lastModifiedBy>Microsoft Office User</cp:lastModifiedBy>
  <cp:lastPrinted>2009-08-19T11:40:55Z</cp:lastPrinted>
  <dcterms:created xsi:type="dcterms:W3CDTF">2008-05-08T20:27:14Z</dcterms:created>
  <dcterms:modified xsi:type="dcterms:W3CDTF">2016-11-21T02:12:02Z</dcterms:modified>
</cp:coreProperties>
</file>